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nzsffile1\user drives\jib08wel\My Documents\AR  documentation for launch\"/>
    </mc:Choice>
  </mc:AlternateContent>
  <xr:revisionPtr revIDLastSave="0" documentId="8_{1826FB3F-346F-4FB2-8FA4-DA76A033DB77}" xr6:coauthVersionLast="45" xr6:coauthVersionMax="45" xr10:uidLastSave="{00000000-0000-0000-0000-000000000000}"/>
  <bookViews>
    <workbookView xWindow="-120" yWindow="-120" windowWidth="29040" windowHeight="15840" firstSheet="1" activeTab="4" xr2:uid="{00000000-000D-0000-FFFF-FFFF00000000}"/>
  </bookViews>
  <sheets>
    <sheet name="Global Listed Equities" sheetId="1" r:id="rId1"/>
    <sheet name="NZ Listed Equities" sheetId="2" r:id="rId2"/>
    <sheet name="External Investment Managers" sheetId="8" r:id="rId3"/>
    <sheet name="NZ External lnvestment Mandates" sheetId="12" r:id="rId4"/>
    <sheet name="Direct Investments" sheetId="9" r:id="rId5"/>
    <sheet name="Internal Mandates" sheetId="10" r:id="rId6"/>
  </sheets>
  <definedNames>
    <definedName name="_xlnm._FilterDatabase" localSheetId="2" hidden="1">'External Investment Managers'!$A$6:$G$74</definedName>
    <definedName name="_ftn1" localSheetId="2">'External Investment Managers'!$B$68</definedName>
    <definedName name="_ftnref1" localSheetId="2">'External Investment Managers'!#REF!</definedName>
    <definedName name="CIQWBGuid" hidden="1">"9a033e6f-e377-42a4-b9c7-98e50affb9c3"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2" l="1"/>
  <c r="B35" i="12"/>
  <c r="B73" i="12"/>
</calcChain>
</file>

<file path=xl/sharedStrings.xml><?xml version="1.0" encoding="utf-8"?>
<sst xmlns="http://schemas.openxmlformats.org/spreadsheetml/2006/main" count="9221" uniqueCount="4746">
  <si>
    <t>Country</t>
  </si>
  <si>
    <t>Long Name</t>
  </si>
  <si>
    <t>GAAP Value NZD</t>
  </si>
  <si>
    <t>GICSIndustry Descr</t>
  </si>
  <si>
    <t>Australia</t>
  </si>
  <si>
    <t>Abacus Property Group</t>
  </si>
  <si>
    <t>Equity Real Estate Investment Trusts (REITs)</t>
  </si>
  <si>
    <t>Ampol Ltd</t>
  </si>
  <si>
    <t>Oil, Gas &amp; Consumable Fuels</t>
  </si>
  <si>
    <t>Ansell Ltd</t>
  </si>
  <si>
    <t>Health Care Equipment &amp; Supplies</t>
  </si>
  <si>
    <t>APA Group</t>
  </si>
  <si>
    <t>Gas Utilities</t>
  </si>
  <si>
    <t>Appen Ltd</t>
  </si>
  <si>
    <t>IT Services</t>
  </si>
  <si>
    <t>Aristocrat Leisure Ltd</t>
  </si>
  <si>
    <t>Hotels, Restaurants &amp; Leisure</t>
  </si>
  <si>
    <t>ASX Ltd</t>
  </si>
  <si>
    <t>Capital Markets</t>
  </si>
  <si>
    <t>Aurizon Holdings Ltd</t>
  </si>
  <si>
    <t>Road &amp; Rail</t>
  </si>
  <si>
    <t>Austal Ltd</t>
  </si>
  <si>
    <t>Aerospace &amp; Defense</t>
  </si>
  <si>
    <t>Australia &amp; New Zealand Banking Group Ltd</t>
  </si>
  <si>
    <t>Banks</t>
  </si>
  <si>
    <t>Bapcor Ltd</t>
  </si>
  <si>
    <t>Distributors</t>
  </si>
  <si>
    <t>Blackmores Ltd</t>
  </si>
  <si>
    <t>Personal Products</t>
  </si>
  <si>
    <t>BlueScope Steel Ltd</t>
  </si>
  <si>
    <t>Metals &amp; Mining</t>
  </si>
  <si>
    <t>Boral Ltd</t>
  </si>
  <si>
    <t>Construction Materials</t>
  </si>
  <si>
    <t>BrainChip Holdings Ltd</t>
  </si>
  <si>
    <t>Software</t>
  </si>
  <si>
    <t>Brambles Ltd</t>
  </si>
  <si>
    <t>Commercial Services &amp; Supplies</t>
  </si>
  <si>
    <t>BWP Trust</t>
  </si>
  <si>
    <t>BWX Ltd</t>
  </si>
  <si>
    <t>Centuria Industrial REIT</t>
  </si>
  <si>
    <t>Challenger Ltd</t>
  </si>
  <si>
    <t>Diversified Financial Services</t>
  </si>
  <si>
    <t>Champion Iron Ltd</t>
  </si>
  <si>
    <t>Charter Hall Retail REIT</t>
  </si>
  <si>
    <t>Charter Hall Social Infrastructure REIT</t>
  </si>
  <si>
    <t>Clinuvel Pharmaceuticals Ltd</t>
  </si>
  <si>
    <t>Biotechnology</t>
  </si>
  <si>
    <t>Cochlear Ltd</t>
  </si>
  <si>
    <t>Coles Group Ltd</t>
  </si>
  <si>
    <t>Food &amp; Staples Retailing</t>
  </si>
  <si>
    <t>Collins Foods Ltd</t>
  </si>
  <si>
    <t>Commonwealth Bank of Australia</t>
  </si>
  <si>
    <t>Computershare Ltd</t>
  </si>
  <si>
    <t>Coronado Global Resources Inc</t>
  </si>
  <si>
    <t>Cromwell Property Group</t>
  </si>
  <si>
    <t>CSL Ltd</t>
  </si>
  <si>
    <t>CSR Ltd</t>
  </si>
  <si>
    <t>Dexus</t>
  </si>
  <si>
    <t>Domino's Pizza Enterprises Ltd</t>
  </si>
  <si>
    <t>Downer EDI Ltd</t>
  </si>
  <si>
    <t>Emeco Holdings Ltd</t>
  </si>
  <si>
    <t>Trading Companies &amp; Distributors</t>
  </si>
  <si>
    <t>Endeavour Group Ltd/Australia</t>
  </si>
  <si>
    <t>Evolution Mining Ltd</t>
  </si>
  <si>
    <t>Fortescue Metals Group Ltd</t>
  </si>
  <si>
    <t>G8 Education Ltd</t>
  </si>
  <si>
    <t>Diversified Consumer Services</t>
  </si>
  <si>
    <t>Genworth Mortgage Insurance Australia Ltd</t>
  </si>
  <si>
    <t>Thrifts &amp; Mortgage Finance</t>
  </si>
  <si>
    <t>Goodman Group</t>
  </si>
  <si>
    <t>GPT Group/The</t>
  </si>
  <si>
    <t>GrainCorp Ltd</t>
  </si>
  <si>
    <t>Growthpoint Properties Australia Ltd</t>
  </si>
  <si>
    <t>Hansen Technologies Ltd</t>
  </si>
  <si>
    <t>Harvey Norman Holdings Ltd</t>
  </si>
  <si>
    <t>Multiline Retail</t>
  </si>
  <si>
    <t>Healius Ltd</t>
  </si>
  <si>
    <t>Health Care Providers &amp; Services</t>
  </si>
  <si>
    <t>IDP Education Ltd</t>
  </si>
  <si>
    <t>Imugene Ltd</t>
  </si>
  <si>
    <t>Inghams Group Ltd</t>
  </si>
  <si>
    <t>Food Products</t>
  </si>
  <si>
    <t>Insurance Australia Group Ltd</t>
  </si>
  <si>
    <t>Insurance</t>
  </si>
  <si>
    <t>Integral Diagnostics Ltd</t>
  </si>
  <si>
    <t>IPH Ltd</t>
  </si>
  <si>
    <t>Professional Services</t>
  </si>
  <si>
    <t>James Hardie Industries PLC</t>
  </si>
  <si>
    <t>JB Hi-Fi Ltd</t>
  </si>
  <si>
    <t>Specialty Retail</t>
  </si>
  <si>
    <t>Jumbo Interactive Ltd</t>
  </si>
  <si>
    <t>Kelsian Group Ltd</t>
  </si>
  <si>
    <t>Lendlease Corp Ltd</t>
  </si>
  <si>
    <t>Real Estate Management &amp; Development</t>
  </si>
  <si>
    <t>Link Administration Holdings Ltd</t>
  </si>
  <si>
    <t>Lottery Corp Ltd/The</t>
  </si>
  <si>
    <t>Lovisa Holdings Ltd</t>
  </si>
  <si>
    <t>Lynas Rare Earths Ltd</t>
  </si>
  <si>
    <t>Macquarie Group Ltd</t>
  </si>
  <si>
    <t>McMillan Shakespeare Ltd</t>
  </si>
  <si>
    <t>Medibank Pvt Ltd</t>
  </si>
  <si>
    <t>Metcash Ltd</t>
  </si>
  <si>
    <t>Mineral Resources Ltd</t>
  </si>
  <si>
    <t>Mirvac Group</t>
  </si>
  <si>
    <t>National Australia Bank Ltd</t>
  </si>
  <si>
    <t>Newcrest Mining Ltd</t>
  </si>
  <si>
    <t>nib holdings Ltd/Australia</t>
  </si>
  <si>
    <t>Nick Scali Ltd</t>
  </si>
  <si>
    <t>Nine Entertainment Co Holdings Ltd</t>
  </si>
  <si>
    <t>Media</t>
  </si>
  <si>
    <t>Northern Star Resources Ltd</t>
  </si>
  <si>
    <t>NRW Holdings Ltd</t>
  </si>
  <si>
    <t>Construction &amp; Engineering</t>
  </si>
  <si>
    <t>Nufarm Ltd/Australia</t>
  </si>
  <si>
    <t>Chemicals</t>
  </si>
  <si>
    <t>oOh!media Ltd</t>
  </si>
  <si>
    <t>Orica Ltd</t>
  </si>
  <si>
    <t>Orora Ltd</t>
  </si>
  <si>
    <t>Containers &amp; Packaging</t>
  </si>
  <si>
    <t>OZ Minerals Ltd</t>
  </si>
  <si>
    <t>Pact Group Holdings Ltd</t>
  </si>
  <si>
    <t>Pendal Group Ltd</t>
  </si>
  <si>
    <t>Perseus Mining Ltd</t>
  </si>
  <si>
    <t>Pilbara Minerals Ltd</t>
  </si>
  <si>
    <t>Platinum Asset Management Ltd</t>
  </si>
  <si>
    <t>Premier Investments Ltd</t>
  </si>
  <si>
    <t>Pro Medicus Ltd</t>
  </si>
  <si>
    <t>Health Care Technology</t>
  </si>
  <si>
    <t>Qantas Airways Ltd</t>
  </si>
  <si>
    <t>Airlines</t>
  </si>
  <si>
    <t>QBE Insurance Group Ltd</t>
  </si>
  <si>
    <t>Ramelius Resources Ltd</t>
  </si>
  <si>
    <t>Ramsay Health Care Ltd</t>
  </si>
  <si>
    <t>REA Group Ltd</t>
  </si>
  <si>
    <t>Interactive Media &amp; Services</t>
  </si>
  <si>
    <t>Redbubble Ltd</t>
  </si>
  <si>
    <t>Internet &amp; Direct Marketing Retail</t>
  </si>
  <si>
    <t>Reece Ltd</t>
  </si>
  <si>
    <t>Rio Tinto Ltd</t>
  </si>
  <si>
    <t>Sandfire Resources Ltd</t>
  </si>
  <si>
    <t>Scentre Group</t>
  </si>
  <si>
    <t>SEEK Ltd</t>
  </si>
  <si>
    <t>Shopping Centres Australasia Property Group</t>
  </si>
  <si>
    <t>Sigma Healthcare Ltd</t>
  </si>
  <si>
    <t>Silver Lake Resources Ltd</t>
  </si>
  <si>
    <t>Sims Ltd</t>
  </si>
  <si>
    <t>SmartGroup Corp Ltd</t>
  </si>
  <si>
    <t>Sonic Healthcare Ltd</t>
  </si>
  <si>
    <t>Southern Cross Media Group Ltd</t>
  </si>
  <si>
    <t>St Barbara Ltd</t>
  </si>
  <si>
    <t>Star Entertainment Grp Ltd/The</t>
  </si>
  <si>
    <t>Stockland</t>
  </si>
  <si>
    <t>Suncorp Group Ltd</t>
  </si>
  <si>
    <t>Super Retail Group Ltd</t>
  </si>
  <si>
    <t>Tabcorp Holdings Ltd</t>
  </si>
  <si>
    <t>Technology One Ltd</t>
  </si>
  <si>
    <t>Telstra Corp Ltd</t>
  </si>
  <si>
    <t>Diversified Telecommunication Services</t>
  </si>
  <si>
    <t>Transurban Group</t>
  </si>
  <si>
    <t>Transportation Infrastructure</t>
  </si>
  <si>
    <t>Treasury Wine Estates Ltd</t>
  </si>
  <si>
    <t>Beverages</t>
  </si>
  <si>
    <t>Vicinity Centres</t>
  </si>
  <si>
    <t>Viva Energy Group Ltd</t>
  </si>
  <si>
    <t>Vulcan Steel Ltd</t>
  </si>
  <si>
    <t>Waypoint REIT Ltd</t>
  </si>
  <si>
    <t>Wesfarmers Ltd</t>
  </si>
  <si>
    <t>Westgold Resources Ltd</t>
  </si>
  <si>
    <t>Westpac Banking Corp</t>
  </si>
  <si>
    <t>WiseTech Global Ltd</t>
  </si>
  <si>
    <t>Woolworths Group Ltd</t>
  </si>
  <si>
    <t>Worley Ltd</t>
  </si>
  <si>
    <t>Energy Equipment &amp; Services</t>
  </si>
  <si>
    <t>Xero Ltd</t>
  </si>
  <si>
    <t>Total</t>
  </si>
  <si>
    <t/>
  </si>
  <si>
    <t>Austria</t>
  </si>
  <si>
    <t>ANDRITZ AG</t>
  </si>
  <si>
    <t>Machinery</t>
  </si>
  <si>
    <t>BAWAG Group AG</t>
  </si>
  <si>
    <t>Erste Group Bank AG</t>
  </si>
  <si>
    <t>Oesterreichische Post AG</t>
  </si>
  <si>
    <t>Air Freight &amp; Logistics</t>
  </si>
  <si>
    <t>Raiffeisen Bank International AG</t>
  </si>
  <si>
    <t>Strabag SE</t>
  </si>
  <si>
    <t>Telekom Austria AG</t>
  </si>
  <si>
    <t>UNIQA Insurance Group AG</t>
  </si>
  <si>
    <t>Verbund AG</t>
  </si>
  <si>
    <t>Electric Utilities</t>
  </si>
  <si>
    <t>Vienna Insurance Group AG Wiener Versicherung Gruppe</t>
  </si>
  <si>
    <t>voestalpine AG</t>
  </si>
  <si>
    <t>Belgium</t>
  </si>
  <si>
    <t>Ageas SA/NV</t>
  </si>
  <si>
    <t>AGFA-Gevaert NV</t>
  </si>
  <si>
    <t>Anheuser-Busch InBev SA/NV</t>
  </si>
  <si>
    <t>Argenx SE</t>
  </si>
  <si>
    <t>Befimmo SA</t>
  </si>
  <si>
    <t>Bekaert SA</t>
  </si>
  <si>
    <t>bpost SA</t>
  </si>
  <si>
    <t>Cofinimmo SA</t>
  </si>
  <si>
    <t>D'ieteren Group</t>
  </si>
  <si>
    <t>Elia Group SA/NV</t>
  </si>
  <si>
    <t>Etablissements Franz Colruyt NV</t>
  </si>
  <si>
    <t>Gimv NV</t>
  </si>
  <si>
    <t>Groupe Bruxelles Lambert SA</t>
  </si>
  <si>
    <t>KBC Ancora</t>
  </si>
  <si>
    <t>KBC Group NV</t>
  </si>
  <si>
    <t>Montea NV</t>
  </si>
  <si>
    <t>Proximus SADP</t>
  </si>
  <si>
    <t>Sofina SA</t>
  </si>
  <si>
    <t>Solvay SA</t>
  </si>
  <si>
    <t>Telenet Group Holding NV</t>
  </si>
  <si>
    <t>UCB SA</t>
  </si>
  <si>
    <t>Pharmaceuticals</t>
  </si>
  <si>
    <t>Umicore SA</t>
  </si>
  <si>
    <t>Warehouses De Pauw CVA</t>
  </si>
  <si>
    <t>Brazil</t>
  </si>
  <si>
    <t>Ambev SA</t>
  </si>
  <si>
    <t>Americanas SA</t>
  </si>
  <si>
    <t>Atacadao SA</t>
  </si>
  <si>
    <t>B3 SA - Brasil Bolsa Balcao</t>
  </si>
  <si>
    <t>Banco Bradesco SA</t>
  </si>
  <si>
    <t>Banco BTG Pactual SA</t>
  </si>
  <si>
    <t>Banco do Brasil SA</t>
  </si>
  <si>
    <t>Banco Santander Brasil SA</t>
  </si>
  <si>
    <t>BB Seguridade Participacoes SA</t>
  </si>
  <si>
    <t>Braskem SA</t>
  </si>
  <si>
    <t>BRF SA</t>
  </si>
  <si>
    <t>CCR SA</t>
  </si>
  <si>
    <t>Centrais Eletricas Brasileiras SA</t>
  </si>
  <si>
    <t>Cia de Saneamento Basico do Estado de Sao Paulo</t>
  </si>
  <si>
    <t>Water Utilities</t>
  </si>
  <si>
    <t>Cia Energetica de Minas Gerais</t>
  </si>
  <si>
    <t>Cia Siderurgica Nacional SA</t>
  </si>
  <si>
    <t>Cosan SA</t>
  </si>
  <si>
    <t>CPFL Energia SA</t>
  </si>
  <si>
    <t>Energisa SA</t>
  </si>
  <si>
    <t>Equatorial Energia SA</t>
  </si>
  <si>
    <t>Gerdau SA</t>
  </si>
  <si>
    <t>Hapvida Participacoes e Investimentos S/A</t>
  </si>
  <si>
    <t>Hypera SA</t>
  </si>
  <si>
    <t>Inter &amp; Co Inc</t>
  </si>
  <si>
    <t>Itau Unibanco Holding SA</t>
  </si>
  <si>
    <t>Itausa SA</t>
  </si>
  <si>
    <t>JBS SA</t>
  </si>
  <si>
    <t>Klabin SA</t>
  </si>
  <si>
    <t>Localiza Rent a Car SA</t>
  </si>
  <si>
    <t>Lojas Renner SA</t>
  </si>
  <si>
    <t>Magazine Luiza SA</t>
  </si>
  <si>
    <t>Natura &amp; Co Holding SA</t>
  </si>
  <si>
    <t>Raia Drogasil SA</t>
  </si>
  <si>
    <t>Rede D'Or Sao Luiz SA</t>
  </si>
  <si>
    <t>Rumo SA</t>
  </si>
  <si>
    <t>Suzano SA</t>
  </si>
  <si>
    <t>Paper &amp; Forest Products</t>
  </si>
  <si>
    <t>Telefonica Brasil SA</t>
  </si>
  <si>
    <t>TIM SA/Brazil</t>
  </si>
  <si>
    <t>Wireless Telecommunication Services</t>
  </si>
  <si>
    <t>TOTVS SA</t>
  </si>
  <si>
    <t>Ultrapar Participacoes SA</t>
  </si>
  <si>
    <t>Vibra Energia SA</t>
  </si>
  <si>
    <t>WEG SA</t>
  </si>
  <si>
    <t>Electrical Equipment</t>
  </si>
  <si>
    <t>Canada</t>
  </si>
  <si>
    <t>Agnico Eagle Mines Ltd</t>
  </si>
  <si>
    <t>Air Canada</t>
  </si>
  <si>
    <t>Alamos Gold Inc</t>
  </si>
  <si>
    <t>Alaris Equity Partners Income</t>
  </si>
  <si>
    <t>Alimentation Couche-Tard Inc</t>
  </si>
  <si>
    <t>Allied Properties Real Estate Investment Trust</t>
  </si>
  <si>
    <t>AltaGas Ltd</t>
  </si>
  <si>
    <t>Aritzia Inc</t>
  </si>
  <si>
    <t>Artis Real Estate Investment Trust</t>
  </si>
  <si>
    <t>Atco Ltd/Canada</t>
  </si>
  <si>
    <t>Multi-Utilities</t>
  </si>
  <si>
    <t>AutoCanada Inc</t>
  </si>
  <si>
    <t>B2Gold Corp</t>
  </si>
  <si>
    <t>Bank of Montreal</t>
  </si>
  <si>
    <t>Bank of Nova Scotia/The</t>
  </si>
  <si>
    <t>Bausch Health Cos Inc</t>
  </si>
  <si>
    <t>BCE Inc</t>
  </si>
  <si>
    <t>BlackBerry Ltd</t>
  </si>
  <si>
    <t>Bombardier Inc</t>
  </si>
  <si>
    <t>Brookfield Asset Management Inc</t>
  </si>
  <si>
    <t>Brookfield Renewable Corp</t>
  </si>
  <si>
    <t>Independent Power and Renewable Electricity Producers</t>
  </si>
  <si>
    <t>BRP Inc</t>
  </si>
  <si>
    <t>Leisure Products</t>
  </si>
  <si>
    <t>CAE Inc</t>
  </si>
  <si>
    <t>Cameco Corp</t>
  </si>
  <si>
    <t>Canaccord Genuity Group Inc</t>
  </si>
  <si>
    <t>Canadian Apartment Properties REIT</t>
  </si>
  <si>
    <t>Canadian Imperial Bank of Commerce</t>
  </si>
  <si>
    <t>Canadian National Railway Co</t>
  </si>
  <si>
    <t>Canadian Pacific Railway Ltd</t>
  </si>
  <si>
    <t>Canadian Utilities Ltd</t>
  </si>
  <si>
    <t>Canfor Corp</t>
  </si>
  <si>
    <t>Cascades Inc</t>
  </si>
  <si>
    <t>CCL Industries Inc</t>
  </si>
  <si>
    <t>Celestica Inc</t>
  </si>
  <si>
    <t>Electronic Equipment, Instruments &amp; Components</t>
  </si>
  <si>
    <t>Centerra Gold Inc</t>
  </si>
  <si>
    <t>CGI Inc</t>
  </si>
  <si>
    <t>CI Financial Corp</t>
  </si>
  <si>
    <t>Cogeco Communications Inc</t>
  </si>
  <si>
    <t>Cogeco Inc</t>
  </si>
  <si>
    <t>Constellation Software Inc/Canada</t>
  </si>
  <si>
    <t>Corus Entertainment Inc</t>
  </si>
  <si>
    <t>Dollarama Inc</t>
  </si>
  <si>
    <t>Dream Office Real Estate Investment Trust</t>
  </si>
  <si>
    <t>Dundee Precious Metals Inc</t>
  </si>
  <si>
    <t>Empire Co Ltd</t>
  </si>
  <si>
    <t>Enbridge Inc</t>
  </si>
  <si>
    <t>Enerflex Ltd</t>
  </si>
  <si>
    <t>Fairfax Financial Holdings Ltd</t>
  </si>
  <si>
    <t>Fiera Capital Corp</t>
  </si>
  <si>
    <t>Finning International Inc</t>
  </si>
  <si>
    <t>First Quantum Minerals Ltd</t>
  </si>
  <si>
    <t>FirstService Corp</t>
  </si>
  <si>
    <t>Freehold Royalties Ltd</t>
  </si>
  <si>
    <t>George Weston Ltd</t>
  </si>
  <si>
    <t>GFL Environmental Inc</t>
  </si>
  <si>
    <t>Gibson Energy Inc</t>
  </si>
  <si>
    <t>Gildan Activewear Inc</t>
  </si>
  <si>
    <t>Textiles, Apparel &amp; Luxury Goods</t>
  </si>
  <si>
    <t>Granite Real Estate Investment Trust</t>
  </si>
  <si>
    <t>Great Basin Gold Ltd</t>
  </si>
  <si>
    <t>Great-West Lifeco Inc</t>
  </si>
  <si>
    <t>H&amp;R Real Estate Investment Trust</t>
  </si>
  <si>
    <t>Hana UBS Global REITs Fund of Funds</t>
  </si>
  <si>
    <t>Home Capital Group Inc</t>
  </si>
  <si>
    <t>Hydro One Ltd</t>
  </si>
  <si>
    <t>iA Financial Corp Inc</t>
  </si>
  <si>
    <t>IGM Financial Inc</t>
  </si>
  <si>
    <t>Intact Financial Corp</t>
  </si>
  <si>
    <t>Interfor Corp</t>
  </si>
  <si>
    <t>InterRent Real Estate Investment Trust</t>
  </si>
  <si>
    <t>Ivanhoe Mines Ltd</t>
  </si>
  <si>
    <t>Keyera Corp</t>
  </si>
  <si>
    <t>Killam Apartment Real Estate Investment Trust</t>
  </si>
  <si>
    <t>Kinross Gold Corp</t>
  </si>
  <si>
    <t>Knight Therapeutics Inc</t>
  </si>
  <si>
    <t>Labrador Iron Ore Royalty Corp</t>
  </si>
  <si>
    <t>Laurentian Bank of Canada</t>
  </si>
  <si>
    <t>Lightspeed Commerce Inc</t>
  </si>
  <si>
    <t>Linamar Corp</t>
  </si>
  <si>
    <t>Auto Components</t>
  </si>
  <si>
    <t>Loblaw Cos Ltd</t>
  </si>
  <si>
    <t>Lundin Mining Corp</t>
  </si>
  <si>
    <t>Magna International Inc</t>
  </si>
  <si>
    <t>Metro Inc/CN</t>
  </si>
  <si>
    <t>Mullen Group Ltd</t>
  </si>
  <si>
    <t>National Bank of Canada</t>
  </si>
  <si>
    <t>North West Co Inc/The</t>
  </si>
  <si>
    <t>Northland Power Inc</t>
  </si>
  <si>
    <t>Nutrien Ltd</t>
  </si>
  <si>
    <t>Nuvei Corp</t>
  </si>
  <si>
    <t>Obsidian Energy Ltd</t>
  </si>
  <si>
    <t>Onex Corp</t>
  </si>
  <si>
    <t>Open Text Corp</t>
  </si>
  <si>
    <t>Pan American Silver Corp</t>
  </si>
  <si>
    <t>Parkland Corp</t>
  </si>
  <si>
    <t>Pason Systems Inc</t>
  </si>
  <si>
    <t>Pembina Pipeline Corp</t>
  </si>
  <si>
    <t>Poseidon Concepts Corp</t>
  </si>
  <si>
    <t>Power Corp of Canada</t>
  </si>
  <si>
    <t>PrairieSky Royalty Ltd</t>
  </si>
  <si>
    <t>Quebecor Inc</t>
  </si>
  <si>
    <t>Real Matters Inc</t>
  </si>
  <si>
    <t>Restaurant Brands International Inc</t>
  </si>
  <si>
    <t>RioCan Real Estate Investment Trust</t>
  </si>
  <si>
    <t>Ritchie Bros Auctioneers Inc</t>
  </si>
  <si>
    <t>Rogers Communications Inc</t>
  </si>
  <si>
    <t>Rogers Sugar Inc</t>
  </si>
  <si>
    <t>Royal Bank of Canada</t>
  </si>
  <si>
    <t>Russel Metals Inc</t>
  </si>
  <si>
    <t>Saputo Inc</t>
  </si>
  <si>
    <t>Shaw Communications Inc</t>
  </si>
  <si>
    <t>Shopify Inc</t>
  </si>
  <si>
    <t>Sienna Senior Living Inc</t>
  </si>
  <si>
    <t>Sleep Country Canada Holdings Inc</t>
  </si>
  <si>
    <t>SmartCentres Real Estate Investment Trust</t>
  </si>
  <si>
    <t>Spin Master Corp</t>
  </si>
  <si>
    <t>SSR Mining Inc</t>
  </si>
  <si>
    <t>Stantec Inc</t>
  </si>
  <si>
    <t>Sun Life Financial Inc</t>
  </si>
  <si>
    <t>Superior Plus Corp</t>
  </si>
  <si>
    <t>TC Energy Corp</t>
  </si>
  <si>
    <t>Telus Corporation</t>
  </si>
  <si>
    <t>TFI International Inc</t>
  </si>
  <si>
    <t>Thomson Reuters Corp</t>
  </si>
  <si>
    <t>Timbercreek Financial Corp</t>
  </si>
  <si>
    <t>TMX Group Ltd</t>
  </si>
  <si>
    <t>Torex Gold Resources Inc</t>
  </si>
  <si>
    <t>Toromont Industries Ltd</t>
  </si>
  <si>
    <t>Toronto-Dominion Bank/The</t>
  </si>
  <si>
    <t>TransAlta Renewables Inc</t>
  </si>
  <si>
    <t>Transcontinental Inc</t>
  </si>
  <si>
    <t>Trican Well Service Ltd</t>
  </si>
  <si>
    <t>Uni-Select Inc</t>
  </si>
  <si>
    <t>West Fraser Timber Co Ltd</t>
  </si>
  <si>
    <t>Westshore Terminals Investment Corp</t>
  </si>
  <si>
    <t>Wheaton Precious Metals Corp</t>
  </si>
  <si>
    <t>WSP Global Inc</t>
  </si>
  <si>
    <t>Yamana Gold Inc</t>
  </si>
  <si>
    <t>Chile</t>
  </si>
  <si>
    <t>Banco de Chile</t>
  </si>
  <si>
    <t>Banco de Credito e Inversiones SA</t>
  </si>
  <si>
    <t>Banco Santander Chile</t>
  </si>
  <si>
    <t>Cencosud SA</t>
  </si>
  <si>
    <t>Cia Cervecerias Unidas SA</t>
  </si>
  <si>
    <t>Cia Sud Americana de Vapores SA</t>
  </si>
  <si>
    <t>Marine</t>
  </si>
  <si>
    <t>Empresas CMPC SA</t>
  </si>
  <si>
    <t>Enel Americas SA</t>
  </si>
  <si>
    <t>Enel Chile SA</t>
  </si>
  <si>
    <t>Falabella SA</t>
  </si>
  <si>
    <t>Sociedad Quimica y Minera de Chile SA</t>
  </si>
  <si>
    <t>China</t>
  </si>
  <si>
    <t>360 DigiTech Inc</t>
  </si>
  <si>
    <t>Consumer Finance</t>
  </si>
  <si>
    <t>360 Security Technology Inc</t>
  </si>
  <si>
    <t>37 Interactive Entertainment Network Technology Group Co Ltd</t>
  </si>
  <si>
    <t>Entertainment</t>
  </si>
  <si>
    <t>3SBio Inc</t>
  </si>
  <si>
    <t>AAC Technologies Holdings Inc</t>
  </si>
  <si>
    <t>Advanced Micro-Fabrication Equipment Inc China</t>
  </si>
  <si>
    <t>Semiconductors &amp; Semiconductor Equipment</t>
  </si>
  <si>
    <t>AECC Aero-Engine Control Co Ltd</t>
  </si>
  <si>
    <t>AECC Aviation Power Co Ltd</t>
  </si>
  <si>
    <t>Agricultural Bank of China Ltd</t>
  </si>
  <si>
    <t>Aier Eye Hospital Group Co Ltd</t>
  </si>
  <si>
    <t>Air China Ltd</t>
  </si>
  <si>
    <t>Alibaba Group Holding Ltd</t>
  </si>
  <si>
    <t>Alibaba Health Information Technology Ltd</t>
  </si>
  <si>
    <t>Alibaba Pictures Group Ltd</t>
  </si>
  <si>
    <t>A-Living Smart City Services Co Ltd</t>
  </si>
  <si>
    <t>Amlogic Shanghai Co Ltd</t>
  </si>
  <si>
    <t>Angel Yeast Co Ltd</t>
  </si>
  <si>
    <t>Anhui Gujing Distillery Co Ltd</t>
  </si>
  <si>
    <t>Anhui Honglu Steel Construction Group Co Ltd</t>
  </si>
  <si>
    <t>Anhui Kouzi Distillery Co Ltd</t>
  </si>
  <si>
    <t>Anhui Yingjia Distillery Co Ltd</t>
  </si>
  <si>
    <t>Anjoy Foods Group Co Ltd</t>
  </si>
  <si>
    <t>ANTA Sports Products Ltd</t>
  </si>
  <si>
    <t>Apeloa Pharmaceutical Co Ltd</t>
  </si>
  <si>
    <t>Asia - Potash International Investment Guangzhou Co Ltd</t>
  </si>
  <si>
    <t>Asymchem Laboratories Tianjin Co Ltd</t>
  </si>
  <si>
    <t>Autohome Inc</t>
  </si>
  <si>
    <t>Avary Holding Shenzhen Co Ltd</t>
  </si>
  <si>
    <t>AVIC Electromechanical Systems Co Ltd</t>
  </si>
  <si>
    <t>AVIC Industry-Finance Holdings Co Ltd</t>
  </si>
  <si>
    <t>AviChina Industry &amp; Technology Co Ltd</t>
  </si>
  <si>
    <t>AVICOPTER PLC</t>
  </si>
  <si>
    <t>Baidu Inc</t>
  </si>
  <si>
    <t>Bank of Beijing Co Ltd</t>
  </si>
  <si>
    <t>Bank of Changsha Co Ltd</t>
  </si>
  <si>
    <t>Bank of Chengdu Co Ltd</t>
  </si>
  <si>
    <t>Bank of China Ltd</t>
  </si>
  <si>
    <t>Bank of Communications Co Ltd</t>
  </si>
  <si>
    <t>Bank of Hangzhou Co Ltd</t>
  </si>
  <si>
    <t>Bank of Jiangsu Co Ltd</t>
  </si>
  <si>
    <t>Bank of Nanjing Co Ltd</t>
  </si>
  <si>
    <t>Bank of Ningbo Co Ltd</t>
  </si>
  <si>
    <t>Bank of Shanghai Co Ltd</t>
  </si>
  <si>
    <t>Baoshan Iron &amp; Steel Co Ltd</t>
  </si>
  <si>
    <t>BeiGene Ltd</t>
  </si>
  <si>
    <t>Beijing Capital International Airport Co Ltd</t>
  </si>
  <si>
    <t>Beijing Dabeinong Technology Group Co Ltd</t>
  </si>
  <si>
    <t>Beijing Easpring Material Technology Co Ltd</t>
  </si>
  <si>
    <t>Beijing Enlight Media Co Ltd</t>
  </si>
  <si>
    <t>Beijing Enterprises Holdings Ltd</t>
  </si>
  <si>
    <t>Beijing Enterprises Water Group Ltd</t>
  </si>
  <si>
    <t>Beijing Kingsoft Office Software Inc</t>
  </si>
  <si>
    <t>Beijing New Building Materials PLC</t>
  </si>
  <si>
    <t>Building Products</t>
  </si>
  <si>
    <t>Beijing Originwater Technology Co Ltd</t>
  </si>
  <si>
    <t>Beijing Roborock Technology Co Ltd</t>
  </si>
  <si>
    <t>Household Durables</t>
  </si>
  <si>
    <t>Beijing Shiji Information Technology Co Ltd</t>
  </si>
  <si>
    <t>Beijing Shunxin Agriculture Co Ltd</t>
  </si>
  <si>
    <t>Beijing Sinnet Technology Co Ltd</t>
  </si>
  <si>
    <t>Beijing Tiantan Biological Products Corp Ltd</t>
  </si>
  <si>
    <t>Beijing United Information Technology Co Ltd</t>
  </si>
  <si>
    <t>Beijing Wantai Biological Pharmacy Enterprise Co Ltd</t>
  </si>
  <si>
    <t>Beijing Yuanliu Hongyuan Electronic Technology Co Ltd</t>
  </si>
  <si>
    <t>Beijing-Shanghai High Speed Railway Co Ltd</t>
  </si>
  <si>
    <t>Betta Pharmaceuticals Co Ltd</t>
  </si>
  <si>
    <t>BGI Genomics Co Ltd</t>
  </si>
  <si>
    <t>Bilibili Inc</t>
  </si>
  <si>
    <t>Bloomage Biotechnology Corp Ltd</t>
  </si>
  <si>
    <t>BOC Aviation Ltd</t>
  </si>
  <si>
    <t>BOC International China Co Ltd</t>
  </si>
  <si>
    <t>BOE Technology Group Co Ltd</t>
  </si>
  <si>
    <t>Bosideng International Holdings Ltd</t>
  </si>
  <si>
    <t>Brilliance China Automotive Holdings Ltd</t>
  </si>
  <si>
    <t>Automobiles</t>
  </si>
  <si>
    <t>BTG Hotels Group Co Ltd</t>
  </si>
  <si>
    <t>BYD Co Ltd</t>
  </si>
  <si>
    <t>BYD Electronic International Co Ltd</t>
  </si>
  <si>
    <t>Communications Equipment</t>
  </si>
  <si>
    <t>By-health Co Ltd</t>
  </si>
  <si>
    <t>Caitong Securities Co Ltd</t>
  </si>
  <si>
    <t>CanSino Biologics Inc</t>
  </si>
  <si>
    <t>CECEP Solar Energy Co Ltd</t>
  </si>
  <si>
    <t>CECEP Wind-Power Corp</t>
  </si>
  <si>
    <t>CGN Power Co Ltd</t>
  </si>
  <si>
    <t>Chacha Food Co Ltd</t>
  </si>
  <si>
    <t>Changchun High &amp; New Technology Industry Group Inc</t>
  </si>
  <si>
    <t>Changjiang Securities Co Ltd</t>
  </si>
  <si>
    <t>Changzhou Xingyu Automotive Lighting Systems Co Ltd</t>
  </si>
  <si>
    <t>Chaozhou Three-Circle Group Co Ltd</t>
  </si>
  <si>
    <t>Chengtun Mining Group Co Ltd</t>
  </si>
  <si>
    <t>Chengxin Lithium Group Co Ltd</t>
  </si>
  <si>
    <t>Chifeng Jilong Gold Mining Co Ltd</t>
  </si>
  <si>
    <t>China Baoan Group Co Ltd</t>
  </si>
  <si>
    <t>Industrial Conglomerates</t>
  </si>
  <si>
    <t>China Cinda Asset Management Co Ltd</t>
  </si>
  <si>
    <t>China CITIC Bank Corp Ltd</t>
  </si>
  <si>
    <t>China Common Rich Renewable Energy Investment Ltd</t>
  </si>
  <si>
    <t>Miscellaneous</t>
  </si>
  <si>
    <t>China Communications Services Corp Ltd</t>
  </si>
  <si>
    <t>China Conch Venture Holdings Ltd</t>
  </si>
  <si>
    <t>China Construction Bank Corp</t>
  </si>
  <si>
    <t>China CSSC Holdings Ltd</t>
  </si>
  <si>
    <t>China Eastern Airlines Corp Ltd</t>
  </si>
  <si>
    <t>China Energy Engineering Corp Ltd</t>
  </si>
  <si>
    <t>China Everbright Bank Co Ltd</t>
  </si>
  <si>
    <t>China Evergrande Group</t>
  </si>
  <si>
    <t>China Feihe Ltd</t>
  </si>
  <si>
    <t>China Galaxy Securities Co Ltd</t>
  </si>
  <si>
    <t>China Gas Holdings Ltd</t>
  </si>
  <si>
    <t>China Great Wall Securities Co Ltd</t>
  </si>
  <si>
    <t>China Greatwall Technology Group Co Ltd</t>
  </si>
  <si>
    <t>Technology Hardware, Storage &amp; Peripherals</t>
  </si>
  <si>
    <t>China Huishan Dairy Holdings Co Ltd</t>
  </si>
  <si>
    <t>China International Capital Corp Ltd</t>
  </si>
  <si>
    <t>China Jinmao Holdings Group Ltd</t>
  </si>
  <si>
    <t>China Jushi Co Ltd</t>
  </si>
  <si>
    <t>China Lesso Group Holdings Ltd</t>
  </si>
  <si>
    <t>China Life Insurance Co Ltd</t>
  </si>
  <si>
    <t>China Literature Ltd</t>
  </si>
  <si>
    <t>China Medical System Holdings Ltd</t>
  </si>
  <si>
    <t>China Meheco Co Ltd</t>
  </si>
  <si>
    <t>China Meidong Auto Holdings Ltd</t>
  </si>
  <si>
    <t>China Mengniu Dairy Co Ltd</t>
  </si>
  <si>
    <t>China Merchants Bank Co Ltd</t>
  </si>
  <si>
    <t>China Merchants Port Holdings Co Ltd</t>
  </si>
  <si>
    <t>China Merchants Securities Co Ltd</t>
  </si>
  <si>
    <t>China Merchants Shekou Industrial Zone Holdings Co Ltd</t>
  </si>
  <si>
    <t>China Minmetals Rare Earth Co Ltd</t>
  </si>
  <si>
    <t>China Minsheng Banking Corp Ltd</t>
  </si>
  <si>
    <t>China National Chemical Engineering Co Ltd</t>
  </si>
  <si>
    <t>China National Nuclear Power Co Ltd</t>
  </si>
  <si>
    <t>China Northern Rare Earth Group High-Tech Co Ltd</t>
  </si>
  <si>
    <t>China Oilfield Services Ltd</t>
  </si>
  <si>
    <t>China Overseas Land &amp; Investment Ltd</t>
  </si>
  <si>
    <t>China Overseas Property Holdings Ltd</t>
  </si>
  <si>
    <t>China Pacific Insurance Group Co Ltd</t>
  </si>
  <si>
    <t>China Railway Group Ltd</t>
  </si>
  <si>
    <t>China Railway Signal &amp; Communication Corp Ltd</t>
  </si>
  <si>
    <t>China Resources Beer Holdings Co Ltd</t>
  </si>
  <si>
    <t>China Resources Gas Group Ltd</t>
  </si>
  <si>
    <t>China Resources Land Ltd</t>
  </si>
  <si>
    <t>China Resources Microelectronics Ltd</t>
  </si>
  <si>
    <t>China Resources Mixc Lifestyle Services Ltd</t>
  </si>
  <si>
    <t>China Resources Sanjiu Medical &amp; Pharmaceutical Co Ltd</t>
  </si>
  <si>
    <t>China Ruyi Holdings Ltd</t>
  </si>
  <si>
    <t>China Southern Airlines Co Ltd</t>
  </si>
  <si>
    <t>China State Construction Engineering Corp Ltd</t>
  </si>
  <si>
    <t>China State Construction International Holdings Ltd</t>
  </si>
  <si>
    <t>China Suntien Green Energy Corp Ltd</t>
  </si>
  <si>
    <t>China Taiping Insurance Holdings Co Ltd</t>
  </si>
  <si>
    <t>China Three Gorges Renewables Group Co Ltd</t>
  </si>
  <si>
    <t>China Tourism Group Duty Free Corp Ltd</t>
  </si>
  <si>
    <t>China Tower Corp Ltd</t>
  </si>
  <si>
    <t>China Traditional Chinese Medicine Holdings Co Ltd</t>
  </si>
  <si>
    <t>China United Network Communications Ltd</t>
  </si>
  <si>
    <t>China Vanke Co Ltd</t>
  </si>
  <si>
    <t>China Yangtze Power Co Ltd</t>
  </si>
  <si>
    <t>China Zhenhua Group Science &amp; Technology Co Ltd</t>
  </si>
  <si>
    <t>China Zheshang Bank Co Ltd</t>
  </si>
  <si>
    <t>Chinasoft International Ltd</t>
  </si>
  <si>
    <t>Chongqing Brewery Co Ltd</t>
  </si>
  <si>
    <t>Chongqing Changan Automobile Co Ltd</t>
  </si>
  <si>
    <t>Chongqing Fuling Zhacai Group Co Ltd</t>
  </si>
  <si>
    <t>Chongqing Rural Commercial Bank Co Ltd</t>
  </si>
  <si>
    <t>Chongqing Zhifei Biological Products Co Ltd</t>
  </si>
  <si>
    <t>CIFI Ever Sunshine Services Group Ltd</t>
  </si>
  <si>
    <t>CIFI Holdings Group Co Ltd</t>
  </si>
  <si>
    <t>CITIC Securities Co Ltd</t>
  </si>
  <si>
    <t>CMOC Group Ltd</t>
  </si>
  <si>
    <t>CNGR Advanced Material Co Ltd</t>
  </si>
  <si>
    <t>CNNC Hua Yuan Titanium Dioxide Co Ltd</t>
  </si>
  <si>
    <t>Contemporary Amperex Technology Co Ltd</t>
  </si>
  <si>
    <t>COSCO SHIPPING Development Co Ltd</t>
  </si>
  <si>
    <t>COSCO SHIPPING Energy Transportation Co Ltd</t>
  </si>
  <si>
    <t>COSCO SHIPPING Holdings Co Ltd</t>
  </si>
  <si>
    <t>COSCO SHIPPING Ports Ltd</t>
  </si>
  <si>
    <t>Country Garden Holdings Co Ltd</t>
  </si>
  <si>
    <t>Country Garden Services Holdings Co Ltd</t>
  </si>
  <si>
    <t>CRRC Corp Ltd</t>
  </si>
  <si>
    <t>CSC Financial Co Ltd</t>
  </si>
  <si>
    <t>CSPC Pharmaceutical Group Ltd</t>
  </si>
  <si>
    <t>Daan Gene Co Ltd</t>
  </si>
  <si>
    <t>Dali Foods Group Co Ltd</t>
  </si>
  <si>
    <t>Daqin Railway Co Ltd</t>
  </si>
  <si>
    <t>Daqo New Energy Corp</t>
  </si>
  <si>
    <t>DaShenLin Pharmaceutical Group Co Ltd</t>
  </si>
  <si>
    <t>DHC Software Co Ltd</t>
  </si>
  <si>
    <t>Do-Fluoride New Materials Co Ltd</t>
  </si>
  <si>
    <t>Dong-E-E-Jiao Co Ltd</t>
  </si>
  <si>
    <t>Dongfang Electric Corp Ltd</t>
  </si>
  <si>
    <t>Dongfeng Motor Group Co Ltd</t>
  </si>
  <si>
    <t>Dongxing Securities Co Ltd</t>
  </si>
  <si>
    <t>Dongyue Group Ltd</t>
  </si>
  <si>
    <t>East Money Information Co Ltd</t>
  </si>
  <si>
    <t>E-Commodities Holdings Ltd</t>
  </si>
  <si>
    <t>Ecovacs Robotics Co Ltd</t>
  </si>
  <si>
    <t>ENN Energy Holdings Ltd</t>
  </si>
  <si>
    <t>ENN Natural Gas Co Ltd</t>
  </si>
  <si>
    <t>Eve Energy Co Ltd</t>
  </si>
  <si>
    <t>Everbright Securities Co Ltd</t>
  </si>
  <si>
    <t>Fangda Carbon New Material Co Ltd</t>
  </si>
  <si>
    <t>Far East Horizon Ltd</t>
  </si>
  <si>
    <t>FAW Jiefang Group Co Ltd</t>
  </si>
  <si>
    <t>Fiberhome Telecommunication Technologies Co Ltd</t>
  </si>
  <si>
    <t>First Capital Securities Co Ltd</t>
  </si>
  <si>
    <t>Flat Glass Group Co Ltd</t>
  </si>
  <si>
    <t>Focus Media Information Technology Co Ltd</t>
  </si>
  <si>
    <t>Foshan Haitian Flavouring &amp; Food Co Ltd</t>
  </si>
  <si>
    <t>Founder Securities Co Ltd</t>
  </si>
  <si>
    <t>Foxconn Industrial Internet Co Ltd</t>
  </si>
  <si>
    <t>Fujian Sunner Development Co Ltd</t>
  </si>
  <si>
    <t>Fuyao Glass Industry Group Co Ltd</t>
  </si>
  <si>
    <t>Ganfeng Lithium Co Ltd</t>
  </si>
  <si>
    <t>G-bits Network Technology Xiamen Co Ltd</t>
  </si>
  <si>
    <t>GCL System Integration Technology Co Ltd</t>
  </si>
  <si>
    <t>GD Power Development Co Ltd</t>
  </si>
  <si>
    <t>GDS Holdings Ltd</t>
  </si>
  <si>
    <t>Geely Automobile Holdings Ltd</t>
  </si>
  <si>
    <t>GEM Co Ltd</t>
  </si>
  <si>
    <t>Gemdale Corp</t>
  </si>
  <si>
    <t>Genscript Biotech Corp</t>
  </si>
  <si>
    <t>Life Sciences Tools &amp; Services</t>
  </si>
  <si>
    <t>GF Securities Co Ltd</t>
  </si>
  <si>
    <t>Giant Network Group Co Ltd</t>
  </si>
  <si>
    <t>Gigadevice Semiconductor Beijing Inc</t>
  </si>
  <si>
    <t>Ginlong Technologies Co Ltd</t>
  </si>
  <si>
    <t>GoerTek Inc</t>
  </si>
  <si>
    <t>Gotion High-tech Co Ltd</t>
  </si>
  <si>
    <t>Great Wall Motor Co Ltd</t>
  </si>
  <si>
    <t>Gree Electric Appliances Inc of Zhuhai</t>
  </si>
  <si>
    <t>Greentown China Holdings Ltd</t>
  </si>
  <si>
    <t>Greentown Service Group Co Ltd</t>
  </si>
  <si>
    <t>GRG Banking Equipment Co Ltd</t>
  </si>
  <si>
    <t>Guangdong Haid Group Co Ltd</t>
  </si>
  <si>
    <t>Guangdong Investment Ltd</t>
  </si>
  <si>
    <t>Guangdong Kinlong Hardware Products Co Ltd</t>
  </si>
  <si>
    <t>Guangzhou Automobile Group Co Ltd</t>
  </si>
  <si>
    <t>Guangzhou Baiyunshan Pharmaceutical Holdings Co Ltd</t>
  </si>
  <si>
    <t>Guangzhou Haige Communications Group Inc Co</t>
  </si>
  <si>
    <t>Guangzhou Kingmed Diagnostics Group Co Ltd</t>
  </si>
  <si>
    <t>Guangzhou Shiyuan Electronic Technology Co Ltd</t>
  </si>
  <si>
    <t>Guangzhou Tinci Materials Technology Co Ltd</t>
  </si>
  <si>
    <t>Guangzhou Yuexiu Financial Holdings Group Co Ltd</t>
  </si>
  <si>
    <t>Guolian Securities Co Ltd</t>
  </si>
  <si>
    <t>Guosen Securities Co Ltd</t>
  </si>
  <si>
    <t>Guotai Junan Securities Co Ltd</t>
  </si>
  <si>
    <t>Guoyuan Securities Co Ltd</t>
  </si>
  <si>
    <t>Haidilao International Holding Ltd</t>
  </si>
  <si>
    <t>Haier Smart Home Co Ltd</t>
  </si>
  <si>
    <t>Haitian International Holdings Ltd</t>
  </si>
  <si>
    <t>Haitong Securities Co Ltd</t>
  </si>
  <si>
    <t>Hangzhou First Applied Material Co Ltd</t>
  </si>
  <si>
    <t>Hangzhou Lion Electronics Co Ltd</t>
  </si>
  <si>
    <t>Hangzhou Oxygen Plant Group Co Ltd</t>
  </si>
  <si>
    <t>Hangzhou Robam Appliances Co Ltd</t>
  </si>
  <si>
    <t>Hangzhou Silan Microelectronics Co Ltd</t>
  </si>
  <si>
    <t>Hangzhou Tigermed Consulting Co Ltd</t>
  </si>
  <si>
    <t>Hansoh Pharmaceutical Group Co Ltd</t>
  </si>
  <si>
    <t>Heilongjiang Agriculture Co Ltd</t>
  </si>
  <si>
    <t>Henan Shenhuo Coal &amp; Power Co Ltd</t>
  </si>
  <si>
    <t>Henan Shuanghui Investment &amp; Development Co Ltd</t>
  </si>
  <si>
    <t>Hengan International Group Co Ltd</t>
  </si>
  <si>
    <t>Hengli Petrochemical Co Ltd</t>
  </si>
  <si>
    <t>Hengtong Optic-electric Co Ltd</t>
  </si>
  <si>
    <t>Hengyi Petrochemical Co Ltd</t>
  </si>
  <si>
    <t>Hesteel Co Ltd</t>
  </si>
  <si>
    <t>Hithink RoyalFlush Information Network Co Ltd</t>
  </si>
  <si>
    <t>Hongfa Technology Co Ltd</t>
  </si>
  <si>
    <t>Hopson Development Holdings Ltd</t>
  </si>
  <si>
    <t>Hoshine Silicon Industry Co Ltd</t>
  </si>
  <si>
    <t>Hua Hong Semiconductor Ltd</t>
  </si>
  <si>
    <t>Huadong Medicine Co Ltd</t>
  </si>
  <si>
    <t>Huafon Chemical Co Ltd</t>
  </si>
  <si>
    <t>Huagong Tech Co Ltd</t>
  </si>
  <si>
    <t>Hualan Biological Engineering Inc</t>
  </si>
  <si>
    <t>Huatai Securities Co Ltd</t>
  </si>
  <si>
    <t>Huaxi Securities Co Ltd</t>
  </si>
  <si>
    <t>Huaxia Bank Co Ltd</t>
  </si>
  <si>
    <t>Huayu Automotive Systems Co Ltd</t>
  </si>
  <si>
    <t>Huazhu Group Ltd</t>
  </si>
  <si>
    <t>Hubei Xingfa Chemicals Group Co Ltd</t>
  </si>
  <si>
    <t>Huizhou Desay Sv Automotive Co Ltd</t>
  </si>
  <si>
    <t>Humanwell Healthcare Group Co Ltd</t>
  </si>
  <si>
    <t>Hunan Valin Steel Co Ltd</t>
  </si>
  <si>
    <t>Hundsun Technologies Inc</t>
  </si>
  <si>
    <t>HUTCHMED China Ltd</t>
  </si>
  <si>
    <t>Hygeia Healthcare Holdings Co Ltd</t>
  </si>
  <si>
    <t>Iflytek Co Ltd</t>
  </si>
  <si>
    <t>Imeik Technology Development Co Ltd</t>
  </si>
  <si>
    <t>Industrial &amp; Commercial Bank of China Ltd</t>
  </si>
  <si>
    <t>Industrial Bank Co Ltd</t>
  </si>
  <si>
    <t>Industrial Securities Co Ltd</t>
  </si>
  <si>
    <t>Ingenic Semiconductor Co Ltd</t>
  </si>
  <si>
    <t>Inner Mongolia BaoTou Steel Union Co Ltd</t>
  </si>
  <si>
    <t>Inner Mongolia Dian Tou Energy Corp Ltd</t>
  </si>
  <si>
    <t>Inner Mongolia Yili Industrial Group Co Ltd</t>
  </si>
  <si>
    <t>Inner Mongolia Yuan Xing Energy Co Ltd</t>
  </si>
  <si>
    <t>Innovent Biologics Inc</t>
  </si>
  <si>
    <t>Inspur Electronic Information Industry Co Ltd</t>
  </si>
  <si>
    <t>Intco Medical Technology Co Ltd</t>
  </si>
  <si>
    <t>iQIYI Inc</t>
  </si>
  <si>
    <t>JA Solar Technology Co Ltd</t>
  </si>
  <si>
    <t>Jafron Biomedical Co Ltd</t>
  </si>
  <si>
    <t>Jason Furniture Hangzhou Co Ltd</t>
  </si>
  <si>
    <t>JCET Group Co Ltd</t>
  </si>
  <si>
    <t>JD Health International Inc</t>
  </si>
  <si>
    <t>JD.com Inc</t>
  </si>
  <si>
    <t>Jiangsu Eastern Shenghong Co Ltd</t>
  </si>
  <si>
    <t>Jiangsu Expressway Co Ltd</t>
  </si>
  <si>
    <t>Jiangsu Hengli Hydraulic Co Ltd</t>
  </si>
  <si>
    <t>Jiangsu Hengrui Medicine Co Ltd</t>
  </si>
  <si>
    <t>Jiangsu King's Luck Brewery JSC Ltd</t>
  </si>
  <si>
    <t>Jiangsu Yanghe Brewery Joint-Stock Co Ltd</t>
  </si>
  <si>
    <t>Jiangsu Yangnong Chemical Co Ltd</t>
  </si>
  <si>
    <t>Jiangsu Yoke Technology Co Ltd</t>
  </si>
  <si>
    <t>Jiangsu Yuyue Medical Equipment &amp; Supply Co Ltd</t>
  </si>
  <si>
    <t>Jiangsu Zhongtian Technology Co Ltd</t>
  </si>
  <si>
    <t>Jiangxi Copper Co Ltd</t>
  </si>
  <si>
    <t>Jiangxi Special Electric Motor Co Ltd</t>
  </si>
  <si>
    <t>Jiangxi Zhengbang Technology Co Ltd</t>
  </si>
  <si>
    <t>Jinke Properties Group Co Ltd</t>
  </si>
  <si>
    <t>Jinxin Fertility Group Ltd</t>
  </si>
  <si>
    <t>JiuGui Liquor Co Ltd</t>
  </si>
  <si>
    <t>Jiumaojiu International Holdings Ltd</t>
  </si>
  <si>
    <t>Joincare Pharmaceutical Group Industry Co Ltd</t>
  </si>
  <si>
    <t>Joinn Laboratories China Co Ltd</t>
  </si>
  <si>
    <t>Jointown Pharmaceutical Group Co Ltd</t>
  </si>
  <si>
    <t>Jonjee Hi-Tech Industrial And Commercial Holding Co Ltd</t>
  </si>
  <si>
    <t>JOYY Inc</t>
  </si>
  <si>
    <t>Juewei Food Co Ltd</t>
  </si>
  <si>
    <t>Kanzhun Ltd</t>
  </si>
  <si>
    <t>KE Holdings Inc</t>
  </si>
  <si>
    <t>Keda Industrial Group Co Ltd</t>
  </si>
  <si>
    <t>Kingboard Holdings Ltd</t>
  </si>
  <si>
    <t>Kingboard Laminates Holdings Ltd</t>
  </si>
  <si>
    <t>Kingdee International Software Group Co Ltd</t>
  </si>
  <si>
    <t>Kingfa Sci &amp; Tech Co Ltd</t>
  </si>
  <si>
    <t>Kingsoft Corp Ltd</t>
  </si>
  <si>
    <t>Kuaishou Technology</t>
  </si>
  <si>
    <t>Kuang-Chi Technologies Co Ltd</t>
  </si>
  <si>
    <t>Kunlun Tech Co Ltd</t>
  </si>
  <si>
    <t>Kweichow Moutai Co Ltd</t>
  </si>
  <si>
    <t>Legend Biotech Corp</t>
  </si>
  <si>
    <t>Lenovo Group Ltd</t>
  </si>
  <si>
    <t>Lens Technology Co Ltd</t>
  </si>
  <si>
    <t>Lepu Medical Technology Beijing Co Ltd</t>
  </si>
  <si>
    <t>Li Auto Inc</t>
  </si>
  <si>
    <t>Li Ning Co Ltd</t>
  </si>
  <si>
    <t>Lingyi iTech Guangdong Co</t>
  </si>
  <si>
    <t>Livzon Pharmaceutical Group Inc</t>
  </si>
  <si>
    <t>Logan Group Co Ltd</t>
  </si>
  <si>
    <t>Longfor Group Holdings Ltd</t>
  </si>
  <si>
    <t>LONGi Green Energy Technology Co Ltd</t>
  </si>
  <si>
    <t>Lufax Holding Ltd</t>
  </si>
  <si>
    <t>Luoyang Xinqianglian Slewing Bearing Co Ltd</t>
  </si>
  <si>
    <t>Luxi Chemical Group Co Ltd</t>
  </si>
  <si>
    <t>Luxshare Precision Industry Co Ltd</t>
  </si>
  <si>
    <t>Luzhou Laojiao Co Ltd</t>
  </si>
  <si>
    <t>Maanshan Iron &amp; Steel Co Ltd</t>
  </si>
  <si>
    <t>Mango Excellent Media Co Ltd</t>
  </si>
  <si>
    <t>Maxscend Microelectronics Co Ltd</t>
  </si>
  <si>
    <t>Meinian Onehealth Healthcare Holdings Co Ltd</t>
  </si>
  <si>
    <t>Meituan</t>
  </si>
  <si>
    <t>Metallurgical Corp of China Ltd</t>
  </si>
  <si>
    <t>Microport Scientific Corp</t>
  </si>
  <si>
    <t>Ming Yang Smart Energy Group Ltd</t>
  </si>
  <si>
    <t>Ming Yuan Cloud Group Holdings Ltd</t>
  </si>
  <si>
    <t>Minth Group Ltd</t>
  </si>
  <si>
    <t>MMG Ltd</t>
  </si>
  <si>
    <t>Montage Technology Co Ltd</t>
  </si>
  <si>
    <t>Muyuan Foods Co Ltd</t>
  </si>
  <si>
    <t>Nanjing King-Friend Biochemical Pharmaceutical Co Ltd</t>
  </si>
  <si>
    <t>Nanjing Securities Co Ltd</t>
  </si>
  <si>
    <t>NARI Technology Co Ltd</t>
  </si>
  <si>
    <t>National Silicon Industry Group Co Ltd</t>
  </si>
  <si>
    <t>NAURA Technology Group Co Ltd</t>
  </si>
  <si>
    <t>NavInfo Co Ltd</t>
  </si>
  <si>
    <t>NetEase Inc</t>
  </si>
  <si>
    <t>New China Life Insurance Co Ltd</t>
  </si>
  <si>
    <t>New Hope Liuhe Co Ltd</t>
  </si>
  <si>
    <t>New Oriental Education &amp; Technology Group Inc</t>
  </si>
  <si>
    <t>Ninestar Corp</t>
  </si>
  <si>
    <t>Ningbo Deye Technology Co Ltd</t>
  </si>
  <si>
    <t>Ningbo Joyson Electronic Corp</t>
  </si>
  <si>
    <t>Ningbo Orient Wires &amp; Cables Co Ltd</t>
  </si>
  <si>
    <t>Ningbo Ronbay New Energy Technology Co Ltd</t>
  </si>
  <si>
    <t>Ningbo Shanshan Co Ltd</t>
  </si>
  <si>
    <t>Ningbo Tuopu Group Co Ltd</t>
  </si>
  <si>
    <t>Ningxia Baofeng Energy Group Co Ltd</t>
  </si>
  <si>
    <t>NIO Inc</t>
  </si>
  <si>
    <t>Nongfu Spring Co Ltd</t>
  </si>
  <si>
    <t>North Industries Group Red Arrow Co Ltd</t>
  </si>
  <si>
    <t>Northeast Securities Co Ltd</t>
  </si>
  <si>
    <t>Offshore Oil Engineering Co Ltd</t>
  </si>
  <si>
    <t>OFILM Group Co Ltd</t>
  </si>
  <si>
    <t>Oppein Home Group Inc</t>
  </si>
  <si>
    <t>Orient Overseas International Ltd</t>
  </si>
  <si>
    <t>Orient Securities Co Ltd/China</t>
  </si>
  <si>
    <t>Ovctek China Inc</t>
  </si>
  <si>
    <t>Pangang Group Vanadium Titanium &amp; Resources Co Ltd</t>
  </si>
  <si>
    <t>People's Insurance Co Group of China Ltd/The</t>
  </si>
  <si>
    <t>Perfect World Co Ltd/China</t>
  </si>
  <si>
    <t>Pharmaron Beijing Co Ltd</t>
  </si>
  <si>
    <t>PICC Property &amp; Casualty Co Ltd</t>
  </si>
  <si>
    <t>Pinduoduo Inc</t>
  </si>
  <si>
    <t>Ping An Bank Co Ltd</t>
  </si>
  <si>
    <t>Ping An Healthcare and Technology Co Ltd</t>
  </si>
  <si>
    <t>Ping An Insurance Group Co of China Ltd</t>
  </si>
  <si>
    <t>Poly Developments and Holdings Group Co Ltd</t>
  </si>
  <si>
    <t>Pop Mart International Group Ltd</t>
  </si>
  <si>
    <t>Postal Savings Bank of China Co Ltd</t>
  </si>
  <si>
    <t>Power Construction Corp of China Ltd</t>
  </si>
  <si>
    <t>Proya Cosmetics Co Ltd</t>
  </si>
  <si>
    <t>Qingdao Rural Commercial Bank Corp</t>
  </si>
  <si>
    <t>Raytron Technology Co Ltd</t>
  </si>
  <si>
    <t>Riyue Heavy Industry Co Ltd</t>
  </si>
  <si>
    <t>Rongsheng Petrochemical Co Ltd</t>
  </si>
  <si>
    <t>SAIC Motor Corp Ltd</t>
  </si>
  <si>
    <t>Sailun Group Co Ltd</t>
  </si>
  <si>
    <t>Sangfor Technologies Inc</t>
  </si>
  <si>
    <t>Sany Heavy Equipment International Holdings Co Ltd</t>
  </si>
  <si>
    <t>Sany Heavy Industry Co Ltd</t>
  </si>
  <si>
    <t>Satellite Chemical Co Ltd</t>
  </si>
  <si>
    <t>Sealand Securities Co Ltd</t>
  </si>
  <si>
    <t>Seazen Group Ltd</t>
  </si>
  <si>
    <t>Seazen Holdings Co Ltd</t>
  </si>
  <si>
    <t>SF Holding Co Ltd</t>
  </si>
  <si>
    <t>SG Micro Corp</t>
  </si>
  <si>
    <t>Shandong Buchang Pharmaceuticals Co Ltd</t>
  </si>
  <si>
    <t>Shandong Gold Mining Co Ltd</t>
  </si>
  <si>
    <t>Shandong Hualu Hengsheng Chemical Co Ltd</t>
  </si>
  <si>
    <t>Shandong Linglong Tyre Co Ltd</t>
  </si>
  <si>
    <t>Shandong Nanshan Aluminum Co Ltd</t>
  </si>
  <si>
    <t>Shandong Sun Paper Industry JSC Ltd</t>
  </si>
  <si>
    <t>Shandong Weigao Group Medical Polymer Co Ltd</t>
  </si>
  <si>
    <t>Shanghai Bairun Investment Holding Group Co Ltd</t>
  </si>
  <si>
    <t>Shanghai Baosight Software Co Ltd</t>
  </si>
  <si>
    <t>Shanghai Construction Group Co Ltd</t>
  </si>
  <si>
    <t>Shanghai Electric Group Co Ltd</t>
  </si>
  <si>
    <t>Shanghai Fosun Pharmaceutical Group Co Ltd</t>
  </si>
  <si>
    <t>Shanghai Friendess Electronic Technology Corp Ltd</t>
  </si>
  <si>
    <t>Shanghai International Airport Co Ltd</t>
  </si>
  <si>
    <t>Shanghai International Port Group Co Ltd</t>
  </si>
  <si>
    <t>Shanghai Jinjiang International Hotels Co Ltd</t>
  </si>
  <si>
    <t>Shanghai Junshi Biosciences Co Ltd</t>
  </si>
  <si>
    <t>Shanghai Lingang Holdings Corp Ltd</t>
  </si>
  <si>
    <t>Shanghai Lujiazui Finance &amp; Trade Zone Development Co Ltd</t>
  </si>
  <si>
    <t>Shanghai M&amp;G Stationery Inc</t>
  </si>
  <si>
    <t>Shanghai Medicilon Inc</t>
  </si>
  <si>
    <t>Shanghai Pharmaceuticals Holding Co Ltd</t>
  </si>
  <si>
    <t>Shanghai Pudong Development Bank Co Ltd</t>
  </si>
  <si>
    <t>Shanghai Putailai New Energy Technology Co Ltd</t>
  </si>
  <si>
    <t>Shanghai RAAS Blood Products Co Ltd</t>
  </si>
  <si>
    <t>Shanghai Yuyuan Tourist Mart Group Co Ltd</t>
  </si>
  <si>
    <t>Shanghai Zhangjiang High-Tech Park Development Co Ltd</t>
  </si>
  <si>
    <t>Shanxi Meijin Energy Co Ltd</t>
  </si>
  <si>
    <t>Shanxi Securities Co Ltd</t>
  </si>
  <si>
    <t>Shanxi Taigang Stainless Steel Co Ltd</t>
  </si>
  <si>
    <t>Shanxi Xinghuacun Fen Wine Factory Co Ltd</t>
  </si>
  <si>
    <t>Shenghe Resources Holding Co Ltd</t>
  </si>
  <si>
    <t>Shengyi Technology Co Ltd</t>
  </si>
  <si>
    <t>Shennan Circuits Co Ltd</t>
  </si>
  <si>
    <t>Shenwan Hongyuan Group Co Ltd</t>
  </si>
  <si>
    <t>Shenzhen Capchem Technology Co Ltd</t>
  </si>
  <si>
    <t>Shenzhen Dynanonic Co Ltd</t>
  </si>
  <si>
    <t>Shenzhen Inovance Technology Co Ltd</t>
  </si>
  <si>
    <t>Shenzhen International Holdings Ltd</t>
  </si>
  <si>
    <t>Shenzhen Kangtai Biological Products Co Ltd</t>
  </si>
  <si>
    <t>Shenzhen Kedali Industry Co Ltd</t>
  </si>
  <si>
    <t>Shenzhen Mindray Bio-Medical Electronics Co Ltd</t>
  </si>
  <si>
    <t>Shenzhen New Industries Biomedical Engineering Co Ltd</t>
  </si>
  <si>
    <t>Shenzhen Overseas Chinese Town Co Ltd</t>
  </si>
  <si>
    <t>Shenzhen Salubris Pharmaceuticals Co Ltd</t>
  </si>
  <si>
    <t>Shenzhen SC New Energy Technology Corp</t>
  </si>
  <si>
    <t>Shenzhen Senior Technology Material Co Ltd</t>
  </si>
  <si>
    <t>Shenzhen Sunlord Electronics Co Ltd</t>
  </si>
  <si>
    <t>Shenzhen Transsion Holdings Co Ltd</t>
  </si>
  <si>
    <t>Shenzhou International Group Holdings Ltd</t>
  </si>
  <si>
    <t>Shijiazhuang Yiling Pharmaceutical Co Ltd</t>
  </si>
  <si>
    <t>Shimao Group Holdings Ltd</t>
  </si>
  <si>
    <t>Sichuan Chuantou Energy Co Ltd</t>
  </si>
  <si>
    <t>Sichuan Hebang Biotechnology Co Ltd</t>
  </si>
  <si>
    <t>Sichuan Kelun Pharmaceutical Co Ltd</t>
  </si>
  <si>
    <t>Sichuan New Energy Power Co Ltd</t>
  </si>
  <si>
    <t>Sichuan Road &amp; Bridge Co Ltd</t>
  </si>
  <si>
    <t>Sichuan Swellfun Co Ltd</t>
  </si>
  <si>
    <t>Sichuan Yahua Industrial Group Co Ltd</t>
  </si>
  <si>
    <t>Sieyuan Electric Co Ltd</t>
  </si>
  <si>
    <t>Sino Biopharmaceutical Ltd</t>
  </si>
  <si>
    <t>Sinolink Securities Co Ltd</t>
  </si>
  <si>
    <t>Sinoma Science &amp; Technology Co Ltd</t>
  </si>
  <si>
    <t>Sinomine Resource Group Co Ltd</t>
  </si>
  <si>
    <t>Sinopec Shanghai Petrochemical Co Ltd</t>
  </si>
  <si>
    <t>Sinopharm Group Co Ltd</t>
  </si>
  <si>
    <t>Sinotrans Ltd</t>
  </si>
  <si>
    <t>Sinotruk Hong Kong Ltd</t>
  </si>
  <si>
    <t>Skshu Paint Co Ltd</t>
  </si>
  <si>
    <t>Songcheng Performance Development Co Ltd</t>
  </si>
  <si>
    <t>SooChow Securities Co Ltd</t>
  </si>
  <si>
    <t>Southwest Securities Co Ltd</t>
  </si>
  <si>
    <t>StarPower Semiconductor Ltd</t>
  </si>
  <si>
    <t>Sunac China Holdings Ltd</t>
  </si>
  <si>
    <t>Sungrow Power Supply Co Ltd</t>
  </si>
  <si>
    <t>Sunny Optical Technology Group Co Ltd</t>
  </si>
  <si>
    <t>Sunwoda Electronic Co Ltd</t>
  </si>
  <si>
    <t>Suzhou Dongshan Precision Manufacturing Co Ltd</t>
  </si>
  <si>
    <t>Suzhou Maxwell Technologies Co Ltd</t>
  </si>
  <si>
    <t>Suzhou TA&amp;A Ultra Clean Technology Co Ltd</t>
  </si>
  <si>
    <t>TAL Education Group</t>
  </si>
  <si>
    <t>TBEA Co Ltd</t>
  </si>
  <si>
    <t>TCL Technology Group Corp</t>
  </si>
  <si>
    <t>TCL Zhonghuan Renewable Energy Technology Co Ltd</t>
  </si>
  <si>
    <t>Tencent Holdings Ltd</t>
  </si>
  <si>
    <t>Tencent Music Entertainment Group</t>
  </si>
  <si>
    <t>Thunder Software Technology Co Ltd</t>
  </si>
  <si>
    <t>Tianjin 712 Communication &amp; Broadcasting Co Ltd</t>
  </si>
  <si>
    <t>Tianma Microelectronics Co Ltd</t>
  </si>
  <si>
    <t>Tianshan Aluminum Group Co Ltd</t>
  </si>
  <si>
    <t>Tianshui Huatian Technology Co Ltd</t>
  </si>
  <si>
    <t>Tibet Summit Resources Co Ltd</t>
  </si>
  <si>
    <t>Tingyi Cayman Islands Holding Corp</t>
  </si>
  <si>
    <t>Titan Wind Energy Suzhou Co Ltd</t>
  </si>
  <si>
    <t>Toly Bread Co Ltd</t>
  </si>
  <si>
    <t>Tongcheng Travel Holdings Ltd</t>
  </si>
  <si>
    <t>TongFu Microelectronics Co Ltd</t>
  </si>
  <si>
    <t>Tongkun Group Co Ltd</t>
  </si>
  <si>
    <t>Tongling Nonferrous Metals Group Co Ltd</t>
  </si>
  <si>
    <t>Tongwei Co Ltd</t>
  </si>
  <si>
    <t>Topchoice Medical Corp</t>
  </si>
  <si>
    <t>Topsports International Holdings Ltd</t>
  </si>
  <si>
    <t>Transfar Zhilian Co Ltd</t>
  </si>
  <si>
    <t>TravelSky Technology Ltd</t>
  </si>
  <si>
    <t>Trina Solar Co Ltd</t>
  </si>
  <si>
    <t>Trip.com Group Ltd</t>
  </si>
  <si>
    <t>Tsingtao Brewery Co Ltd</t>
  </si>
  <si>
    <t>Unigroup Guoxin Microelectronics Co Ltd</t>
  </si>
  <si>
    <t>Uni-President China Holdings Ltd</t>
  </si>
  <si>
    <t>Unisplendour Corp Ltd</t>
  </si>
  <si>
    <t>Vinda International Holdings Ltd</t>
  </si>
  <si>
    <t>Household Products</t>
  </si>
  <si>
    <t>Vipshop Holdings Ltd</t>
  </si>
  <si>
    <t>Walvax Biotechnology Co Ltd</t>
  </si>
  <si>
    <t>Want Want China Holdings Ltd</t>
  </si>
  <si>
    <t>Weibo Corp</t>
  </si>
  <si>
    <t>Weichai Power Co Ltd</t>
  </si>
  <si>
    <t>Weihai Guangwei Composites Co Ltd</t>
  </si>
  <si>
    <t>Wens Foodstuffs Group Co Ltd</t>
  </si>
  <si>
    <t>Western Mining Co Ltd</t>
  </si>
  <si>
    <t>Western Securities Co Ltd</t>
  </si>
  <si>
    <t>Western Superconducting Technologies Co Ltd</t>
  </si>
  <si>
    <t>Westone Information Industry Inc</t>
  </si>
  <si>
    <t>Wharf Holdings Ltd/The</t>
  </si>
  <si>
    <t>Will Semiconductor Co Ltd Shanghai</t>
  </si>
  <si>
    <t>Wingtech Technology Co Ltd</t>
  </si>
  <si>
    <t>Winning Health Technology Group Co Ltd</t>
  </si>
  <si>
    <t>Wuchan Zhongda Group Co Ltd</t>
  </si>
  <si>
    <t>Wuhan Guide Infrared Co Ltd</t>
  </si>
  <si>
    <t>Wuliangye Yibin Co Ltd</t>
  </si>
  <si>
    <t>WUS Printed Circuit Kunshan Co Ltd</t>
  </si>
  <si>
    <t>WuXi AppTec Co Ltd</t>
  </si>
  <si>
    <t>Wuxi Biologics Cayman Inc</t>
  </si>
  <si>
    <t>Wuxi Lead Intelligent Equipment Co Ltd</t>
  </si>
  <si>
    <t>Wuxi Shangji Automation Co Ltd</t>
  </si>
  <si>
    <t>XCMG Construction Machinery Co Ltd</t>
  </si>
  <si>
    <t>Xiamen C &amp; D Inc</t>
  </si>
  <si>
    <t>Xiamen Faratronic Co Ltd</t>
  </si>
  <si>
    <t>Xiamen Intretech Inc</t>
  </si>
  <si>
    <t>Xiamen Tungsten Co Ltd</t>
  </si>
  <si>
    <t>Xiaomi Corp</t>
  </si>
  <si>
    <t>Xinjiang Goldwind Science &amp; Technology Co Ltd</t>
  </si>
  <si>
    <t>Xinjiang Zhongtai Chemical Co Ltd</t>
  </si>
  <si>
    <t>XPeng Inc</t>
  </si>
  <si>
    <t>Xtep International Holdings Ltd</t>
  </si>
  <si>
    <t>Yadea Group Holdings Ltd</t>
  </si>
  <si>
    <t>Yangzhou Yangjie Electronic Technology Co Ltd</t>
  </si>
  <si>
    <t>Yantai Jereh Oilfield Services Group Co Ltd</t>
  </si>
  <si>
    <t>Yealink Network Technology Corp Ltd</t>
  </si>
  <si>
    <t>Yifeng Pharmacy Chain Co Ltd</t>
  </si>
  <si>
    <t>Yihai International Holding Ltd</t>
  </si>
  <si>
    <t>Yihai Kerry Arawana Holdings Co Ltd</t>
  </si>
  <si>
    <t>Yintai Gold Co Ltd</t>
  </si>
  <si>
    <t>YongXing Special Materials Technology Co Ltd</t>
  </si>
  <si>
    <t>Yonyou Network Technology Co Ltd</t>
  </si>
  <si>
    <t>Youngor Group Co Ltd</t>
  </si>
  <si>
    <t>Youngy Co Ltd</t>
  </si>
  <si>
    <t>YTO Express Group Co Ltd</t>
  </si>
  <si>
    <t>Yuan Longping High-tech Agriculture Co Ltd</t>
  </si>
  <si>
    <t>Yuexiu Property Co Ltd</t>
  </si>
  <si>
    <t>Yum China Holdings Inc</t>
  </si>
  <si>
    <t>Yunda Holding Co Ltd</t>
  </si>
  <si>
    <t>Yunnan Aluminium Co Ltd</t>
  </si>
  <si>
    <t>Yunnan Baiyao Group Co Ltd</t>
  </si>
  <si>
    <t>Yunnan Botanee Bio-Technology Group Co Ltd</t>
  </si>
  <si>
    <t>Yunnan Energy New Material Co Ltd</t>
  </si>
  <si>
    <t>Yunnan Tin Co Ltd</t>
  </si>
  <si>
    <t>Zai Lab Ltd</t>
  </si>
  <si>
    <t>Zhangzhou Pientzehuang Pharmaceutical Co Ltd</t>
  </si>
  <si>
    <t>Zhaojin Mining Industry Co Ltd</t>
  </si>
  <si>
    <t>Zhefu Holding Group Co Ltd</t>
  </si>
  <si>
    <t>Zhejiang Century Huatong Group Co Ltd</t>
  </si>
  <si>
    <t>Zhejiang China Commodities City Group Co Ltd</t>
  </si>
  <si>
    <t>Zhejiang Chint Electrics Co Ltd</t>
  </si>
  <si>
    <t>Zhejiang Dahua Technology Co Ltd</t>
  </si>
  <si>
    <t>Zhejiang Dingli Machinery Co Ltd</t>
  </si>
  <si>
    <t>Zhejiang Expressway Co Ltd</t>
  </si>
  <si>
    <t>Zhejiang HangKe Technology Inc Co</t>
  </si>
  <si>
    <t>Zhejiang Huahai Pharmaceutical Co Ltd</t>
  </si>
  <si>
    <t>Zhejiang Huayou Cobalt Co Ltd</t>
  </si>
  <si>
    <t>Zhejiang Jingsheng Mechanical &amp; Electrical Co Ltd</t>
  </si>
  <si>
    <t>Zhejiang Jiuzhou Pharmaceutical Co Ltd</t>
  </si>
  <si>
    <t>Zhejiang Juhua Co Ltd</t>
  </si>
  <si>
    <t>Zhejiang NHU Co Ltd</t>
  </si>
  <si>
    <t>Zhejiang Semir Garment Co Ltd</t>
  </si>
  <si>
    <t>Zhejiang Supor Co Ltd</t>
  </si>
  <si>
    <t>Zhejiang Weiming Environment Protection Co Ltd</t>
  </si>
  <si>
    <t>Zhejiang Weixing New Building Materials Co Ltd</t>
  </si>
  <si>
    <t>Zhejiang Wolwo Bio-Pharmaceutical Co Ltd</t>
  </si>
  <si>
    <t>Zhejiang Yongtai Technology Co Ltd</t>
  </si>
  <si>
    <t>Zheshang Securities Co Ltd</t>
  </si>
  <si>
    <t>ZhongAn Online P&amp;C Insurance Co Ltd</t>
  </si>
  <si>
    <t>Zhongji Innolight Co Ltd</t>
  </si>
  <si>
    <t>Zhongsheng Group Holdings Ltd</t>
  </si>
  <si>
    <t>Zhongtai Securities Co Ltd</t>
  </si>
  <si>
    <t>Zhuzhou CRRC Times Electric Co Ltd</t>
  </si>
  <si>
    <t>Zhuzhou Hongda Electronics Corp Ltd</t>
  </si>
  <si>
    <t>Zhuzhou Kibing Group Co Ltd</t>
  </si>
  <si>
    <t>Zibo Qixiang Tengda Chemical Co Ltd</t>
  </si>
  <si>
    <t>Zoomlion Heavy Industry Science and Technology Co Ltd</t>
  </si>
  <si>
    <t>ZTE Corp</t>
  </si>
  <si>
    <t>ZTO Express Cayman Inc</t>
  </si>
  <si>
    <t>Colombia</t>
  </si>
  <si>
    <t>Bancolombia SA</t>
  </si>
  <si>
    <t>Interconexion Electrica SA ESP</t>
  </si>
  <si>
    <t>Czech Republic</t>
  </si>
  <si>
    <t>Komercni Banka AS</t>
  </si>
  <si>
    <t>Moneta Money Bank AS</t>
  </si>
  <si>
    <t>Denmark</t>
  </si>
  <si>
    <t>AP Moller - Maersk A/S</t>
  </si>
  <si>
    <t>Carlsberg AS</t>
  </si>
  <si>
    <t>Chr Hansen Holding A/S</t>
  </si>
  <si>
    <t>Coloplast A/S</t>
  </si>
  <si>
    <t>Danske Bank A/S</t>
  </si>
  <si>
    <t>Demant A/S</t>
  </si>
  <si>
    <t>Dfds A/S</t>
  </si>
  <si>
    <t>Drilling Co of 1972 A/S/The</t>
  </si>
  <si>
    <t>DSV A/S</t>
  </si>
  <si>
    <t>Genmab A/S</t>
  </si>
  <si>
    <t>GN Store Nord AS</t>
  </si>
  <si>
    <t>Jyske Bank A/S</t>
  </si>
  <si>
    <t>Matas A/S</t>
  </si>
  <si>
    <t>Novo Nordisk A/S</t>
  </si>
  <si>
    <t>Novozymes A/S</t>
  </si>
  <si>
    <t>NTG Nordic Transport Group A/S</t>
  </si>
  <si>
    <t>Orsted AS</t>
  </si>
  <si>
    <t>Pandora A/S</t>
  </si>
  <si>
    <t>Per Aarsleff Holding A/S</t>
  </si>
  <si>
    <t>Ringkjoebing Landbobank A/S</t>
  </si>
  <si>
    <t>ROCKWOOL A/S</t>
  </si>
  <si>
    <t>Schouw &amp; Co A/S</t>
  </si>
  <si>
    <t>Solar A/S</t>
  </si>
  <si>
    <t>Spar Nord Bank A/S</t>
  </si>
  <si>
    <t>Sydbank AS</t>
  </si>
  <si>
    <t>Topdanmark AS</t>
  </si>
  <si>
    <t>Tryg A/S</t>
  </si>
  <si>
    <t>Vestas Wind Systems A/S</t>
  </si>
  <si>
    <t>Egypt</t>
  </si>
  <si>
    <t>Commercial International Bank Egypt SAE</t>
  </si>
  <si>
    <t>Egyptian Financial Group-Hermes Holding Co</t>
  </si>
  <si>
    <t>Finland</t>
  </si>
  <si>
    <t>Elisa Oyj</t>
  </si>
  <si>
    <t>Kemira Oyj</t>
  </si>
  <si>
    <t>Kesko Oyj</t>
  </si>
  <si>
    <t>Kone Oyj</t>
  </si>
  <si>
    <t>Konecranes Oyj</t>
  </si>
  <si>
    <t>Metsa Board Oyj</t>
  </si>
  <si>
    <t>Neste Oyj</t>
  </si>
  <si>
    <t>Nokia Oyj</t>
  </si>
  <si>
    <t>Nokian Renkaat Oyj</t>
  </si>
  <si>
    <t>Orion Oyj</t>
  </si>
  <si>
    <t>Outokumpu Oyj</t>
  </si>
  <si>
    <t>Rovio Entertainment Oyj</t>
  </si>
  <si>
    <t>Sampo Oyj</t>
  </si>
  <si>
    <t>Sanoma Oyj</t>
  </si>
  <si>
    <t>Stora Enso Oyj</t>
  </si>
  <si>
    <t>TietoEVRY Oyj</t>
  </si>
  <si>
    <t>Tokmanni Group Corp</t>
  </si>
  <si>
    <t>UPM-Kymmene Oyj</t>
  </si>
  <si>
    <t>Uponor Oyj</t>
  </si>
  <si>
    <t>Valmet Oyj</t>
  </si>
  <si>
    <t>Wartsila OYJ Abp</t>
  </si>
  <si>
    <t>France</t>
  </si>
  <si>
    <t>Accor SA</t>
  </si>
  <si>
    <t>Aeroports de Paris</t>
  </si>
  <si>
    <t>Air Liquide SA</t>
  </si>
  <si>
    <t>Airbus SE</t>
  </si>
  <si>
    <t>ALD SA</t>
  </si>
  <si>
    <t>Alstom SA</t>
  </si>
  <si>
    <t>Amundi SA</t>
  </si>
  <si>
    <t>APERAM SA</t>
  </si>
  <si>
    <t>Arkema SA</t>
  </si>
  <si>
    <t>Atos SE</t>
  </si>
  <si>
    <t>AXA SA</t>
  </si>
  <si>
    <t>BioMerieux</t>
  </si>
  <si>
    <t>BNP Paribas SA</t>
  </si>
  <si>
    <t>Bollore SE</t>
  </si>
  <si>
    <t>Bouygues SA</t>
  </si>
  <si>
    <t>Bureau Veritas SA</t>
  </si>
  <si>
    <t>Capgemini SE</t>
  </si>
  <si>
    <t>Carrefour SA</t>
  </si>
  <si>
    <t>CGG SA</t>
  </si>
  <si>
    <t>Cie de Saint-Gobain</t>
  </si>
  <si>
    <t>Cie Generale des Etablissements Michelin SCA</t>
  </si>
  <si>
    <t>Coface SA</t>
  </si>
  <si>
    <t>Covivio</t>
  </si>
  <si>
    <t>Credit Agricole SA</t>
  </si>
  <si>
    <t>Danone SA</t>
  </si>
  <si>
    <t>Dassault Aviation SA</t>
  </si>
  <si>
    <t>Dassault Systemes SE</t>
  </si>
  <si>
    <t>Derichebourg SA</t>
  </si>
  <si>
    <t>Edenred</t>
  </si>
  <si>
    <t>Eiffage SA</t>
  </si>
  <si>
    <t>Electricite de France SA</t>
  </si>
  <si>
    <t>Elior Group SA</t>
  </si>
  <si>
    <t>Elis SA</t>
  </si>
  <si>
    <t>EssilorLuxottica SA</t>
  </si>
  <si>
    <t>Etablissements Maurel et Prom SA</t>
  </si>
  <si>
    <t>Eurazeo SE</t>
  </si>
  <si>
    <t>Eurofins Scientific SE</t>
  </si>
  <si>
    <t>Euronext NV</t>
  </si>
  <si>
    <t>Eutelsat Communications SA</t>
  </si>
  <si>
    <t>Fnac Darty SA</t>
  </si>
  <si>
    <t>Gaztransport Et Technigaz SA</t>
  </si>
  <si>
    <t>Gecina SA</t>
  </si>
  <si>
    <t>Getlink SE</t>
  </si>
  <si>
    <t>Hermes International</t>
  </si>
  <si>
    <t>Imerys SA</t>
  </si>
  <si>
    <t>Ipsen SA</t>
  </si>
  <si>
    <t>IPSOS</t>
  </si>
  <si>
    <t>Kaufman &amp; Broad SA</t>
  </si>
  <si>
    <t>Kering SA</t>
  </si>
  <si>
    <t>Klepierre SA</t>
  </si>
  <si>
    <t>La Francaise des Jeux SAEM</t>
  </si>
  <si>
    <t>Legrand SA</t>
  </si>
  <si>
    <t>L'Oreal SA</t>
  </si>
  <si>
    <t>LVMH Moet Hennessy Louis Vuitton SE</t>
  </si>
  <si>
    <t>Maisons du Monde SA</t>
  </si>
  <si>
    <t>Mercialys SA</t>
  </si>
  <si>
    <t>Metropole Television SA</t>
  </si>
  <si>
    <t>Nexans SA</t>
  </si>
  <si>
    <t>Nexity SA</t>
  </si>
  <si>
    <t>Orange SA</t>
  </si>
  <si>
    <t>Pernod Ricard SA</t>
  </si>
  <si>
    <t>Publicis Groupe SA</t>
  </si>
  <si>
    <t>Quadient SA</t>
  </si>
  <si>
    <t>Remy Cointreau SA</t>
  </si>
  <si>
    <t>Renault SA</t>
  </si>
  <si>
    <t>Rexel SA</t>
  </si>
  <si>
    <t>Rubis SCA</t>
  </si>
  <si>
    <t>Safran SA</t>
  </si>
  <si>
    <t>Sanofi</t>
  </si>
  <si>
    <t>Sartorius Stedim Biotech</t>
  </si>
  <si>
    <t>Schneider Electric SE</t>
  </si>
  <si>
    <t>SCOR SE</t>
  </si>
  <si>
    <t>SEB SA</t>
  </si>
  <si>
    <t>SES SA</t>
  </si>
  <si>
    <t>Societe BIC SA</t>
  </si>
  <si>
    <t>Societe Generale SA</t>
  </si>
  <si>
    <t>Sodexo SA</t>
  </si>
  <si>
    <t>Sopra Steria Group SACA</t>
  </si>
  <si>
    <t>SPIE SA</t>
  </si>
  <si>
    <t>STMicroelectronics NV</t>
  </si>
  <si>
    <t>Technip Energies NV</t>
  </si>
  <si>
    <t>Teleperformance</t>
  </si>
  <si>
    <t>Thales SA</t>
  </si>
  <si>
    <t>Ubisoft Entertainment SA</t>
  </si>
  <si>
    <t>Unibail-Rodamco-Westfield</t>
  </si>
  <si>
    <t>Valeo</t>
  </si>
  <si>
    <t>Veolia Environnement SA</t>
  </si>
  <si>
    <t>Vinci SA</t>
  </si>
  <si>
    <t>Vivendi SE</t>
  </si>
  <si>
    <t>Wendel SE</t>
  </si>
  <si>
    <t>Worldline SA/France</t>
  </si>
  <si>
    <t>Germany</t>
  </si>
  <si>
    <t>adidas AG</t>
  </si>
  <si>
    <t>ADVA Optical Networking SE</t>
  </si>
  <si>
    <t>Allianz SE</t>
  </si>
  <si>
    <t>Aroundtown SA</t>
  </si>
  <si>
    <t>Aurubis AG</t>
  </si>
  <si>
    <t>BASF SE</t>
  </si>
  <si>
    <t>Bayer AG</t>
  </si>
  <si>
    <t>Bayerische Motoren Werke AG</t>
  </si>
  <si>
    <t>Bechtle AG</t>
  </si>
  <si>
    <t>Beiersdorf AG</t>
  </si>
  <si>
    <t>Bilfinger SE</t>
  </si>
  <si>
    <t>Borussia Dortmund GmbH &amp; Co KGaA</t>
  </si>
  <si>
    <t>Brenntag SE</t>
  </si>
  <si>
    <t>Carl Zeiss Meditec AG</t>
  </si>
  <si>
    <t>Cewe Stiftung &amp; Co KGAA</t>
  </si>
  <si>
    <t>Commerzbank AG</t>
  </si>
  <si>
    <t>Continental AG</t>
  </si>
  <si>
    <t>Covestro AG</t>
  </si>
  <si>
    <t>Daimler Truck Holding AG</t>
  </si>
  <si>
    <t>Delivery Hero SE</t>
  </si>
  <si>
    <t>Deutsche Bank AG</t>
  </si>
  <si>
    <t>Deutsche Boerse AG</t>
  </si>
  <si>
    <t>Deutsche EuroShop AG</t>
  </si>
  <si>
    <t>Deutsche Lufthansa AG</t>
  </si>
  <si>
    <t>Deutsche Pfandbriefbank AG</t>
  </si>
  <si>
    <t>Deutsche Post AG</t>
  </si>
  <si>
    <t>Deutsche Telekom AG</t>
  </si>
  <si>
    <t>Deutz AG</t>
  </si>
  <si>
    <t>Draegerwerk AG &amp; Co KGaA</t>
  </si>
  <si>
    <t>Duerr AG</t>
  </si>
  <si>
    <t>Evonik Industries AG</t>
  </si>
  <si>
    <t>Freenet AG</t>
  </si>
  <si>
    <t>Fresenius Medical Care AG &amp; Co KGaA</t>
  </si>
  <si>
    <t>Fresenius SE &amp; Co KGaA</t>
  </si>
  <si>
    <t>GEA Group AG</t>
  </si>
  <si>
    <t>GFT Technologies SE</t>
  </si>
  <si>
    <t>Hannover Rueck SE</t>
  </si>
  <si>
    <t>Heidelberger Druckmaschinen AG</t>
  </si>
  <si>
    <t>HelloFresh SE</t>
  </si>
  <si>
    <t>Henkel AG &amp; Co KGaA</t>
  </si>
  <si>
    <t>Hensoldt AG</t>
  </si>
  <si>
    <t>HOCHTIEF AG</t>
  </si>
  <si>
    <t>Hornbach Holding AG &amp; Co KGaA</t>
  </si>
  <si>
    <t>HUGO BOSS AG</t>
  </si>
  <si>
    <t>Infineon Technologies AG</t>
  </si>
  <si>
    <t>K+S AG</t>
  </si>
  <si>
    <t>KION Group AG</t>
  </si>
  <si>
    <t>Kloeckner &amp; Co SE</t>
  </si>
  <si>
    <t>Knorr-Bremse AG</t>
  </si>
  <si>
    <t>Krones AG</t>
  </si>
  <si>
    <t>LEG Immobilien SE</t>
  </si>
  <si>
    <t>Mercedes-Benz Group AG</t>
  </si>
  <si>
    <t>Merck KGaA</t>
  </si>
  <si>
    <t>METRO AG</t>
  </si>
  <si>
    <t>MTU Aero Engines AG</t>
  </si>
  <si>
    <t>Muenchener Rueckversicherungs-Gesellschaft AG in Muenchen</t>
  </si>
  <si>
    <t>Nemetschek SE</t>
  </si>
  <si>
    <t>Norma Group SE</t>
  </si>
  <si>
    <t>Porsche Automobil Holding SE</t>
  </si>
  <si>
    <t>ProSiebenSat.1 Media SE</t>
  </si>
  <si>
    <t>Puma SE</t>
  </si>
  <si>
    <t>QIAGEN NV</t>
  </si>
  <si>
    <t>Rational AG</t>
  </si>
  <si>
    <t>Rheinmetall AG</t>
  </si>
  <si>
    <t>SAF-Holland SE</t>
  </si>
  <si>
    <t>SAP SE</t>
  </si>
  <si>
    <t>Sartorius AG</t>
  </si>
  <si>
    <t>Scout24 SE</t>
  </si>
  <si>
    <t>SGL Carbon SE</t>
  </si>
  <si>
    <t>Siemens AG</t>
  </si>
  <si>
    <t>Siemens Energy AG</t>
  </si>
  <si>
    <t>Siemens Healthineers AG</t>
  </si>
  <si>
    <t>Siltronic AG</t>
  </si>
  <si>
    <t>Software AG</t>
  </si>
  <si>
    <t>Stroeer SE &amp; Co KGaA</t>
  </si>
  <si>
    <t>Symrise AG</t>
  </si>
  <si>
    <t>Takkt AG</t>
  </si>
  <si>
    <t>Telefonica Deutschland Holding AG</t>
  </si>
  <si>
    <t>Uniper SE</t>
  </si>
  <si>
    <t>United Internet AG</t>
  </si>
  <si>
    <t>Vantage Towers AG</t>
  </si>
  <si>
    <t>VERBIO Vereinigte BioEnergie AG</t>
  </si>
  <si>
    <t>Volkswagen AG</t>
  </si>
  <si>
    <t>Vonovia SE</t>
  </si>
  <si>
    <t>Wacker Neuson SE</t>
  </si>
  <si>
    <t>Zalando SE</t>
  </si>
  <si>
    <t>Greece</t>
  </si>
  <si>
    <t>Alpha Services and Holdings SA</t>
  </si>
  <si>
    <t>Eurobank Ergasias Services and Holdings SA</t>
  </si>
  <si>
    <t>FF Group</t>
  </si>
  <si>
    <t>Hellenic Telecommunications Organization SA</t>
  </si>
  <si>
    <t>JUMBO SA</t>
  </si>
  <si>
    <t>National Bank of Greece SA</t>
  </si>
  <si>
    <t>OPAP SA</t>
  </si>
  <si>
    <t>Hong Kong</t>
  </si>
  <si>
    <t>AIA Group Ltd</t>
  </si>
  <si>
    <t>BOC Hong Kong Holdings Ltd</t>
  </si>
  <si>
    <t>Budweiser Brewing Co APAC Ltd</t>
  </si>
  <si>
    <t>Champion REIT</t>
  </si>
  <si>
    <t>Chow Sang Sang Holdings International Ltd</t>
  </si>
  <si>
    <t>Chow Tai Fook Jewellery Group Ltd</t>
  </si>
  <si>
    <t>CITIC Telecom International Holdings Ltd</t>
  </si>
  <si>
    <t>CK Asset Holdings Ltd</t>
  </si>
  <si>
    <t>CK Hutchison Holdings Ltd</t>
  </si>
  <si>
    <t>ESR Group Ltd</t>
  </si>
  <si>
    <t>Futu Holdings Ltd</t>
  </si>
  <si>
    <t>Galaxy Entertainment Group Ltd</t>
  </si>
  <si>
    <t>Hang Lung Properties Ltd</t>
  </si>
  <si>
    <t>Hang Seng Bank Ltd</t>
  </si>
  <si>
    <t>Henderson Land Development Co Ltd</t>
  </si>
  <si>
    <t>HKT Trust &amp; HKT Ltd</t>
  </si>
  <si>
    <t>Hong Kong Exchanges &amp; Clearing Ltd</t>
  </si>
  <si>
    <t>Hong Kong Technology Venture Co Ltd</t>
  </si>
  <si>
    <t>Hongkong Land Holdings Ltd</t>
  </si>
  <si>
    <t>Hsin Chong Group Holdings Ltd</t>
  </si>
  <si>
    <t>Hutchison Telecommunications Hong Kong Holdings Ltd</t>
  </si>
  <si>
    <t>Hysan Development Co Ltd</t>
  </si>
  <si>
    <t>IGG Inc</t>
  </si>
  <si>
    <t>Jardine Matheson Holdings Ltd</t>
  </si>
  <si>
    <t>Johnson Electric Holdings Ltd</t>
  </si>
  <si>
    <t>K Wah International Holdings Ltd</t>
  </si>
  <si>
    <t>Kerry Logistics Network Ltd</t>
  </si>
  <si>
    <t>Kerry Properties Ltd</t>
  </si>
  <si>
    <t>Link REIT</t>
  </si>
  <si>
    <t>MTR Corp Ltd</t>
  </si>
  <si>
    <t>New World Development Co Ltd</t>
  </si>
  <si>
    <t>NWS Holdings Ltd</t>
  </si>
  <si>
    <t>Pacific Basin Shipping Ltd</t>
  </si>
  <si>
    <t>Pacific Textiles Holdings Ltd</t>
  </si>
  <si>
    <t>PCCW Ltd</t>
  </si>
  <si>
    <t>Perfect Medical Health Management Ltd</t>
  </si>
  <si>
    <t>Power Assets Holdings Ltd</t>
  </si>
  <si>
    <t>Sands China Ltd</t>
  </si>
  <si>
    <t>Shun Tak Holdings Ltd</t>
  </si>
  <si>
    <t>Sino Land Co Ltd</t>
  </si>
  <si>
    <t>SITC International Holdings Co Ltd</t>
  </si>
  <si>
    <t>Sun Hung Kai &amp; Co Ltd</t>
  </si>
  <si>
    <t>Sun Hung Kai Properties Ltd</t>
  </si>
  <si>
    <t>Swire Properties Ltd</t>
  </si>
  <si>
    <t>Techtronic Industries Co Ltd</t>
  </si>
  <si>
    <t>Texhong Textile Group Ltd</t>
  </si>
  <si>
    <t>United Laboratories International Holdings Ltd/The</t>
  </si>
  <si>
    <t>VSTECS Holdings Ltd</t>
  </si>
  <si>
    <t>VTech Holdings Ltd</t>
  </si>
  <si>
    <t>WH Group Ltd</t>
  </si>
  <si>
    <t>Wharf Real Estate Investment Co Ltd</t>
  </si>
  <si>
    <t>Xinyi Glass Holdings Ltd</t>
  </si>
  <si>
    <t>Yue Yuen Industrial Holdings Ltd</t>
  </si>
  <si>
    <t>Hungary</t>
  </si>
  <si>
    <t>OTP Bank Nyrt</t>
  </si>
  <si>
    <t>Richter Gedeon Nyrt</t>
  </si>
  <si>
    <t>India</t>
  </si>
  <si>
    <t>Adani Enterprises Ltd</t>
  </si>
  <si>
    <t>Adani Green Energy Ltd</t>
  </si>
  <si>
    <t>Adani Ports &amp; Special Economic Zone Ltd</t>
  </si>
  <si>
    <t>Adani Total Gas Ltd</t>
  </si>
  <si>
    <t>Apollo Hospitals Enterprise Ltd</t>
  </si>
  <si>
    <t>Asian Paints Ltd</t>
  </si>
  <si>
    <t>AU Small Finance Bank Ltd</t>
  </si>
  <si>
    <t>Aurobindo Pharma Ltd</t>
  </si>
  <si>
    <t>Avenue Supermarts Ltd</t>
  </si>
  <si>
    <t>Axis Bank Ltd</t>
  </si>
  <si>
    <t>Bajaj Auto Ltd</t>
  </si>
  <si>
    <t>Bajaj Finance Ltd</t>
  </si>
  <si>
    <t>Bajaj Finserv Ltd</t>
  </si>
  <si>
    <t>Balkrishna Industries Ltd</t>
  </si>
  <si>
    <t>Bandhan Bank Ltd</t>
  </si>
  <si>
    <t>Berger Paints India Ltd</t>
  </si>
  <si>
    <t>Bharat Electronics Ltd</t>
  </si>
  <si>
    <t>Bharat Forge Ltd</t>
  </si>
  <si>
    <t>Bharat Petroleum Corp Ltd</t>
  </si>
  <si>
    <t>Bharti Airtel Ltd</t>
  </si>
  <si>
    <t>Biocon Ltd</t>
  </si>
  <si>
    <t>Britannia Industries Ltd</t>
  </si>
  <si>
    <t>Cholamandalam Investment and Finance Co Ltd</t>
  </si>
  <si>
    <t>Cipla Ltd/India</t>
  </si>
  <si>
    <t>Colgate-Palmolive India Ltd</t>
  </si>
  <si>
    <t>Container Corp Of India Ltd</t>
  </si>
  <si>
    <t>Dabur India Ltd</t>
  </si>
  <si>
    <t>Divi's Laboratories Ltd</t>
  </si>
  <si>
    <t>DLF Ltd</t>
  </si>
  <si>
    <t>Dr Reddy's Laboratories Ltd</t>
  </si>
  <si>
    <t>Eicher Motors Ltd</t>
  </si>
  <si>
    <t>Godrej Consumer Products Ltd</t>
  </si>
  <si>
    <t>Godrej Properties Ltd</t>
  </si>
  <si>
    <t>Havells India Ltd</t>
  </si>
  <si>
    <t>HCL Technologies Ltd</t>
  </si>
  <si>
    <t>HDFC Life Insurance Co Ltd</t>
  </si>
  <si>
    <t>Hero MotoCorp Ltd</t>
  </si>
  <si>
    <t>Hindustan Unilever Ltd</t>
  </si>
  <si>
    <t>Housing Development Finance Corp Ltd</t>
  </si>
  <si>
    <t>ICICI Bank Ltd</t>
  </si>
  <si>
    <t>ICICI Lombard General Insurance Co Ltd</t>
  </si>
  <si>
    <t>ICICI Prudential Life Insurance Co Ltd</t>
  </si>
  <si>
    <t>Indian Railway Catering &amp; Tourism Corp Ltd</t>
  </si>
  <si>
    <t>Indraprastha Gas Ltd</t>
  </si>
  <si>
    <t>Indus Towers Ltd</t>
  </si>
  <si>
    <t>Info Edge India Ltd</t>
  </si>
  <si>
    <t>Infosys Ltd</t>
  </si>
  <si>
    <t>InterGlobe Aviation Ltd</t>
  </si>
  <si>
    <t>Jubilant Foodworks Ltd</t>
  </si>
  <si>
    <t>Kotak Mahindra Bank Ltd</t>
  </si>
  <si>
    <t>Larsen &amp; Toubro Infotech Ltd</t>
  </si>
  <si>
    <t>Larsen &amp; Toubro Ltd</t>
  </si>
  <si>
    <t>Lupin Ltd</t>
  </si>
  <si>
    <t>Mahindra &amp; Mahindra Ltd</t>
  </si>
  <si>
    <t>Marico Ltd</t>
  </si>
  <si>
    <t>Maruti Suzuki India Ltd</t>
  </si>
  <si>
    <t>Mindtree Ltd</t>
  </si>
  <si>
    <t>Mphasis Ltd</t>
  </si>
  <si>
    <t>MRF Ltd</t>
  </si>
  <si>
    <t>Muthoot Finance Ltd</t>
  </si>
  <si>
    <t>Nestle India Ltd</t>
  </si>
  <si>
    <t>Page Industries Ltd</t>
  </si>
  <si>
    <t>Petronet LNG Ltd</t>
  </si>
  <si>
    <t>PI Industries Ltd</t>
  </si>
  <si>
    <t>Pidilite Industries Ltd</t>
  </si>
  <si>
    <t>Piramal Enterprises Ltd</t>
  </si>
  <si>
    <t>Power Grid Corp of India Ltd</t>
  </si>
  <si>
    <t>Samvardhana Motherson International Ltd</t>
  </si>
  <si>
    <t>SBI Cards &amp; Payment Services Ltd</t>
  </si>
  <si>
    <t>SBI Life Insurance Co Ltd</t>
  </si>
  <si>
    <t>Shriram Transport Finance Co Ltd</t>
  </si>
  <si>
    <t>Siemens Ltd</t>
  </si>
  <si>
    <t>SRF Ltd</t>
  </si>
  <si>
    <t>State Bank of India</t>
  </si>
  <si>
    <t>Sun Pharmaceutical Industries Ltd</t>
  </si>
  <si>
    <t>Tata Consultancy Services Ltd</t>
  </si>
  <si>
    <t>Tata Consumer Products Ltd</t>
  </si>
  <si>
    <t>Tata Elxsi Ltd</t>
  </si>
  <si>
    <t>Tata Motors Ltd</t>
  </si>
  <si>
    <t>Tech Mahindra Ltd</t>
  </si>
  <si>
    <t>Titan Co Ltd</t>
  </si>
  <si>
    <t>Torrent Pharmaceuticals Ltd</t>
  </si>
  <si>
    <t>Trent Ltd</t>
  </si>
  <si>
    <t>United Spirits Ltd</t>
  </si>
  <si>
    <t>UPL Ltd</t>
  </si>
  <si>
    <t>Wipro Ltd</t>
  </si>
  <si>
    <t>Yes Bank Ltd</t>
  </si>
  <si>
    <t>Zomato Ltd</t>
  </si>
  <si>
    <t>Indonesia</t>
  </si>
  <si>
    <t>Adaro Minerals Indonesia Tbk PT</t>
  </si>
  <si>
    <t>Bank Central Asia Tbk PT</t>
  </si>
  <si>
    <t>Bank Jago Tbk PT</t>
  </si>
  <si>
    <t>Bank Mandiri Persero Tbk PT</t>
  </si>
  <si>
    <t>Bank Negara Indonesia Persero Tbk PT</t>
  </si>
  <si>
    <t>Bank Rakyat Indonesia Persero Tbk PT</t>
  </si>
  <si>
    <t>Barito Pacific Tbk PT</t>
  </si>
  <si>
    <t>Charoen Pokphand Indonesia Tbk PT</t>
  </si>
  <si>
    <t>Indofood CBP Sukses Makmur Tbk PT</t>
  </si>
  <si>
    <t>Indofood Sukses Makmur Tbk PT</t>
  </si>
  <si>
    <t>Kalbe Farma Tbk PT</t>
  </si>
  <si>
    <t>Merdeka Copper Gold Tbk PT</t>
  </si>
  <si>
    <t>Sarana Menara Nusantara Tbk PT</t>
  </si>
  <si>
    <t>Sumber Alfaria Trijaya Tbk PT</t>
  </si>
  <si>
    <t>Telkom Indonesia Persero Tbk PT</t>
  </si>
  <si>
    <t>Tower Bersama Infrastructure Tbk PT</t>
  </si>
  <si>
    <t>Unilever Indonesia Tbk PT</t>
  </si>
  <si>
    <t>Vale Indonesia Tbk PT</t>
  </si>
  <si>
    <t>Ireland</t>
  </si>
  <si>
    <t>CRH PLC</t>
  </si>
  <si>
    <t>Flutter Entertainment PLC</t>
  </si>
  <si>
    <t>Glanbia PLC</t>
  </si>
  <si>
    <t>Kerry Group PLC</t>
  </si>
  <si>
    <t>Kingspan Group PLC</t>
  </si>
  <si>
    <t>Smurfit Kappa Group PLC</t>
  </si>
  <si>
    <t>Israel</t>
  </si>
  <si>
    <t>Azrieli Group Ltd</t>
  </si>
  <si>
    <t>Bezeq The Israeli Telecommunication Corp Ltd</t>
  </si>
  <si>
    <t>Check Point Software Technologies Ltd</t>
  </si>
  <si>
    <t>Clal Insurance Enterprises Holdings Ltd</t>
  </si>
  <si>
    <t>CyberArk Software Ltd</t>
  </si>
  <si>
    <t>Fox Wizel Ltd</t>
  </si>
  <si>
    <t>Harel Insurance Investments &amp; Financial Services Ltd</t>
  </si>
  <si>
    <t>Hilan Ltd</t>
  </si>
  <si>
    <t>ICL Group Ltd</t>
  </si>
  <si>
    <t>Israel Corp Ltd/The</t>
  </si>
  <si>
    <t>Ituran Location and Control Ltd</t>
  </si>
  <si>
    <t>Kenon Holdings Ltd/Singapore</t>
  </si>
  <si>
    <t>Kornit Digital Ltd</t>
  </si>
  <si>
    <t>Matrix IT Ltd</t>
  </si>
  <si>
    <t>Nice Ltd</t>
  </si>
  <si>
    <t>Nova Ltd</t>
  </si>
  <si>
    <t>Oil Refineries Ltd</t>
  </si>
  <si>
    <t>Paz Oil Co Ltd</t>
  </si>
  <si>
    <t>Phoenix Holdings Ltd/The</t>
  </si>
  <si>
    <t>Rami Levy Chain Stores Hashikma Marketing 2006 Ltd</t>
  </si>
  <si>
    <t>Reit 1 Ltd</t>
  </si>
  <si>
    <t>Teva Pharmaceutical Industries Ltd</t>
  </si>
  <si>
    <t>Tower Semiconductor Ltd</t>
  </si>
  <si>
    <t>Wix.com Ltd</t>
  </si>
  <si>
    <t>ZIM Integrated Shipping Services Ltd</t>
  </si>
  <si>
    <t>Italy</t>
  </si>
  <si>
    <t>A2A SpA</t>
  </si>
  <si>
    <t>ACEA SpA</t>
  </si>
  <si>
    <t>AMCO - Asset Management Co SpA</t>
  </si>
  <si>
    <t>Amplifon SpA</t>
  </si>
  <si>
    <t>Anima Holding SpA</t>
  </si>
  <si>
    <t>Assicurazioni Generali SpA</t>
  </si>
  <si>
    <t>Atlantia SpA</t>
  </si>
  <si>
    <t>Azimut Holding SpA</t>
  </si>
  <si>
    <t>Banca Monte dei Paschi di Siena SpA</t>
  </si>
  <si>
    <t>Banca Popolare di Sondrio SPA</t>
  </si>
  <si>
    <t>Banco BPM SpA</t>
  </si>
  <si>
    <t>BFF Bank SpA</t>
  </si>
  <si>
    <t>Bio On Spa</t>
  </si>
  <si>
    <t>Brunello Cucinelli SpA</t>
  </si>
  <si>
    <t>Cementir Holding NV</t>
  </si>
  <si>
    <t>CNH Industrial NV</t>
  </si>
  <si>
    <t>Credito Emiliano SpA</t>
  </si>
  <si>
    <t>Davide Campari-Milano NV</t>
  </si>
  <si>
    <t>De' Longhi SpA</t>
  </si>
  <si>
    <t>DiaSorin SpA</t>
  </si>
  <si>
    <t>El.En. SpA</t>
  </si>
  <si>
    <t>Enel SpA</t>
  </si>
  <si>
    <t>ERG SpA</t>
  </si>
  <si>
    <t>EXOR NV</t>
  </si>
  <si>
    <t>Ferrari NV</t>
  </si>
  <si>
    <t>FinecoBank Banca Fineco SpA</t>
  </si>
  <si>
    <t>Hera SpA</t>
  </si>
  <si>
    <t>Infrastrutture Wireless Italiane SpA</t>
  </si>
  <si>
    <t>Intesa Sanpaolo SpA</t>
  </si>
  <si>
    <t>Iren SpA</t>
  </si>
  <si>
    <t>Italgas SpA</t>
  </si>
  <si>
    <t>Leonardo SpA</t>
  </si>
  <si>
    <t>Maire Tecnimont SpA</t>
  </si>
  <si>
    <t>Mediobanca Banca di Credito Finanziario SpA</t>
  </si>
  <si>
    <t>MFE-MediaForEurope NV</t>
  </si>
  <si>
    <t>Moncler SpA</t>
  </si>
  <si>
    <t>Nexi SpA</t>
  </si>
  <si>
    <t>OVS SpA</t>
  </si>
  <si>
    <t>Piaggio &amp; C SpA</t>
  </si>
  <si>
    <t>Pirelli &amp; C SpA</t>
  </si>
  <si>
    <t>Poste Italiane SpA</t>
  </si>
  <si>
    <t>Prysmian SpA</t>
  </si>
  <si>
    <t>Recordati Industria Chimica e Farmaceutica SpA</t>
  </si>
  <si>
    <t>Reply SpA</t>
  </si>
  <si>
    <t>Salvatore Ferragamo SpA</t>
  </si>
  <si>
    <t>Saras SpA</t>
  </si>
  <si>
    <t>Sesa SpA</t>
  </si>
  <si>
    <t>Snam SpA</t>
  </si>
  <si>
    <t>Societa Cattolica Di Assicurazione SPA</t>
  </si>
  <si>
    <t>Stellantis NV</t>
  </si>
  <si>
    <t>Telecom Italia SpA/Milano</t>
  </si>
  <si>
    <t>Tenaris SA</t>
  </si>
  <si>
    <t>Terna - Rete Elettrica Nazionale</t>
  </si>
  <si>
    <t>Tod's SpA</t>
  </si>
  <si>
    <t>UniCredit SpA</t>
  </si>
  <si>
    <t>Unipol Gruppo SpA</t>
  </si>
  <si>
    <t>Webuild SpA</t>
  </si>
  <si>
    <t>Japan</t>
  </si>
  <si>
    <t>77 Bank Ltd/The</t>
  </si>
  <si>
    <t>ABC-Mart Inc</t>
  </si>
  <si>
    <t>Acom Co Ltd</t>
  </si>
  <si>
    <t>Activia Properties Inc</t>
  </si>
  <si>
    <t>Adastria Co Ltd</t>
  </si>
  <si>
    <t>ADEKA Corp</t>
  </si>
  <si>
    <t>Advance Residence Investment Corp</t>
  </si>
  <si>
    <t>Advantest Corp</t>
  </si>
  <si>
    <t>Aeon Co Ltd</t>
  </si>
  <si>
    <t>AGC Inc</t>
  </si>
  <si>
    <t>Aisin Corp</t>
  </si>
  <si>
    <t>Ajinomoto Co Inc</t>
  </si>
  <si>
    <t>Alfresa Holdings Corp</t>
  </si>
  <si>
    <t>Alps Alpine Co Ltd</t>
  </si>
  <si>
    <t>Amada Co Ltd</t>
  </si>
  <si>
    <t>Amano Corp</t>
  </si>
  <si>
    <t>ANA Holdings Inc</t>
  </si>
  <si>
    <t>Aoyama Trading Co Ltd</t>
  </si>
  <si>
    <t>Aozora Bank Ltd</t>
  </si>
  <si>
    <t>Arcland Sakamoto Co Ltd</t>
  </si>
  <si>
    <t>Arcs Co Ltd</t>
  </si>
  <si>
    <t>Asahi Group Holdings Ltd</t>
  </si>
  <si>
    <t>Asahi Intecc Co Ltd</t>
  </si>
  <si>
    <t>Asahi Kasei Corp</t>
  </si>
  <si>
    <t>Asics Corp</t>
  </si>
  <si>
    <t>ASKUL Corp</t>
  </si>
  <si>
    <t>Astellas Pharma Inc</t>
  </si>
  <si>
    <t>Autobacs Seven Co Ltd</t>
  </si>
  <si>
    <t>Axial Retailing Inc</t>
  </si>
  <si>
    <t>Azbil Corp</t>
  </si>
  <si>
    <t>Bandai Namco Holdings Inc</t>
  </si>
  <si>
    <t>BayCurrent Consulting Inc</t>
  </si>
  <si>
    <t>Belluna Co Ltd</t>
  </si>
  <si>
    <t>Benesse Holdings Inc</t>
  </si>
  <si>
    <t>Bic Camera Inc</t>
  </si>
  <si>
    <t>BIPROGY Inc</t>
  </si>
  <si>
    <t>BML Inc</t>
  </si>
  <si>
    <t>Bridgestone Corp</t>
  </si>
  <si>
    <t>Brother Industries Ltd</t>
  </si>
  <si>
    <t>Bunka Shutter Co Ltd</t>
  </si>
  <si>
    <t>Calbee Inc</t>
  </si>
  <si>
    <t>Canon Electronics Inc</t>
  </si>
  <si>
    <t>Canon Inc</t>
  </si>
  <si>
    <t>Canon Marketing Japan Inc</t>
  </si>
  <si>
    <t>Capcom Co Ltd</t>
  </si>
  <si>
    <t>Casio Computer Co Ltd</t>
  </si>
  <si>
    <t>Cawachi Ltd</t>
  </si>
  <si>
    <t>Central Japan Railway Co</t>
  </si>
  <si>
    <t>Chiba Bank Ltd/The</t>
  </si>
  <si>
    <t>Chudenko Corp</t>
  </si>
  <si>
    <t>Chugai Pharmaceutical Co Ltd</t>
  </si>
  <si>
    <t>Chugoku Bank Ltd/The</t>
  </si>
  <si>
    <t>Citizen Watch Co Ltd</t>
  </si>
  <si>
    <t>CKD Corp</t>
  </si>
  <si>
    <t>Coca-Cola Bottlers Japan Holdings Inc</t>
  </si>
  <si>
    <t>COLOPL Inc</t>
  </si>
  <si>
    <t>Comforia Residential REIT Inc</t>
  </si>
  <si>
    <t>Concordia Financial Group Ltd</t>
  </si>
  <si>
    <t>Cosmo Energy Holdings Co Ltd</t>
  </si>
  <si>
    <t>Create SD Holdings Co Ltd</t>
  </si>
  <si>
    <t>Credit Saison Co Ltd</t>
  </si>
  <si>
    <t>CyberAgent Inc</t>
  </si>
  <si>
    <t>Dai Nippon Printing Co Ltd</t>
  </si>
  <si>
    <t>Daifuku Co Ltd</t>
  </si>
  <si>
    <t>Daihen Corp</t>
  </si>
  <si>
    <t>Dai-ichi Life Holdings Inc</t>
  </si>
  <si>
    <t>Daiichi Sankyo Co Ltd</t>
  </si>
  <si>
    <t>Daiichikosho Co Ltd</t>
  </si>
  <si>
    <t>Daiken Corp</t>
  </si>
  <si>
    <t>Daikin Industries Ltd</t>
  </si>
  <si>
    <t>Daishi Hokuetsu Financial Group Inc</t>
  </si>
  <si>
    <t>Daito Trust Construction Co Ltd</t>
  </si>
  <si>
    <t>Daiwa House Industry Co Ltd</t>
  </si>
  <si>
    <t>Daiwa House REIT Investment Corp</t>
  </si>
  <si>
    <t>Daiwa Office Investment Corp</t>
  </si>
  <si>
    <t>Daiwa Securities Group Inc</t>
  </si>
  <si>
    <t>Daiwa Securities Living Investments Corp</t>
  </si>
  <si>
    <t>Daiwabo Holdings Co Ltd</t>
  </si>
  <si>
    <t>DCM Holdings Co Ltd</t>
  </si>
  <si>
    <t>DeNA Co Ltd</t>
  </si>
  <si>
    <t>Denso Corp</t>
  </si>
  <si>
    <t>Dentsu Group Inc</t>
  </si>
  <si>
    <t>Dexerials Corp</t>
  </si>
  <si>
    <t>DIC Corp</t>
  </si>
  <si>
    <t>Dip Corp</t>
  </si>
  <si>
    <t>Disco Corp</t>
  </si>
  <si>
    <t>DMG Mori Co Ltd</t>
  </si>
  <si>
    <t>Doshisha Co Ltd</t>
  </si>
  <si>
    <t>Dowa Holdings Co Ltd</t>
  </si>
  <si>
    <t>Duskin Co Ltd</t>
  </si>
  <si>
    <t>Eagle Industry Co Ltd</t>
  </si>
  <si>
    <t>Earth Corp</t>
  </si>
  <si>
    <t>East Japan Railway Co</t>
  </si>
  <si>
    <t>Ebara Corp</t>
  </si>
  <si>
    <t>EDION Corp</t>
  </si>
  <si>
    <t>Eisai Co Ltd</t>
  </si>
  <si>
    <t>ENEOS Holdings Inc</t>
  </si>
  <si>
    <t>Exedy Corp</t>
  </si>
  <si>
    <t>Ezaki Glico Co Ltd</t>
  </si>
  <si>
    <t>FANUC Corp</t>
  </si>
  <si>
    <t>Fast Retailing Co Ltd</t>
  </si>
  <si>
    <t>FCC Co Ltd</t>
  </si>
  <si>
    <t>Financial Products Group Co Ltd</t>
  </si>
  <si>
    <t>FP Corp</t>
  </si>
  <si>
    <t>Fuji Corp/Aichi</t>
  </si>
  <si>
    <t>Fuji Electric Co Ltd</t>
  </si>
  <si>
    <t>FUJIFILM Holdings Corp</t>
  </si>
  <si>
    <t>Fujikura Ltd</t>
  </si>
  <si>
    <t>Fujimi Inc</t>
  </si>
  <si>
    <t>Fujitsu Ltd</t>
  </si>
  <si>
    <t>Future Corp</t>
  </si>
  <si>
    <t>Fuyo General Lease Co Ltd</t>
  </si>
  <si>
    <t>Glory Ltd</t>
  </si>
  <si>
    <t>GLP J-Reit</t>
  </si>
  <si>
    <t>GMO Payment Gateway Inc</t>
  </si>
  <si>
    <t>Gree Inc</t>
  </si>
  <si>
    <t>GS Yuasa Corp</t>
  </si>
  <si>
    <t>G-Tekt Corp</t>
  </si>
  <si>
    <t>GungHo Online Entertainment Inc</t>
  </si>
  <si>
    <t>Gunma Bank Ltd/The</t>
  </si>
  <si>
    <t>H.U. Group Holdings Inc</t>
  </si>
  <si>
    <t>H2O Retailing Corp</t>
  </si>
  <si>
    <t>Hachijuni Bank Ltd/The</t>
  </si>
  <si>
    <t>Hakuhodo DY Holdings Inc</t>
  </si>
  <si>
    <t>Hamamatsu Photonics KK</t>
  </si>
  <si>
    <t>Hankyu Hanshin Holdings Inc</t>
  </si>
  <si>
    <t>Hanwa Co Ltd</t>
  </si>
  <si>
    <t>Hazama Ando Corp</t>
  </si>
  <si>
    <t>Heiwa Corp</t>
  </si>
  <si>
    <t>Hikari Tsushin Inc</t>
  </si>
  <si>
    <t>Hirogin Holdings Inc</t>
  </si>
  <si>
    <t>Hirose Electric Co Ltd</t>
  </si>
  <si>
    <t>Hitachi Construction Machinery Co Ltd</t>
  </si>
  <si>
    <t>Hitachi Ltd</t>
  </si>
  <si>
    <t>Hitachi Metals Ltd</t>
  </si>
  <si>
    <t>Hitachi Transport System Ltd</t>
  </si>
  <si>
    <t>Hitachi Zosen Corp</t>
  </si>
  <si>
    <t>Hogy Medical Co Ltd</t>
  </si>
  <si>
    <t>Hokkoku Financial Holdings Inc</t>
  </si>
  <si>
    <t>Hokuetsu Corp</t>
  </si>
  <si>
    <t>Hokuhoku Financial Group Inc</t>
  </si>
  <si>
    <t>Honda Motor Co Ltd</t>
  </si>
  <si>
    <t>Horiba Ltd</t>
  </si>
  <si>
    <t>Hoshizaki Corp</t>
  </si>
  <si>
    <t>Hosiden Corp</t>
  </si>
  <si>
    <t>House Foods Group Inc</t>
  </si>
  <si>
    <t>Hoya Corp</t>
  </si>
  <si>
    <t>Hulic Co Ltd</t>
  </si>
  <si>
    <t>Hulic Reit Inc</t>
  </si>
  <si>
    <t>Ibiden Co Ltd</t>
  </si>
  <si>
    <t>Ichigo Office REIT Investment Corp</t>
  </si>
  <si>
    <t>Idemitsu Kosan Co Ltd</t>
  </si>
  <si>
    <t>Iida Group Holdings Co Ltd</t>
  </si>
  <si>
    <t>Inaba Denki Sangyo Co Ltd</t>
  </si>
  <si>
    <t>Inabata &amp; Co Ltd</t>
  </si>
  <si>
    <t>Industrial &amp; Infrastructure Fund Investment Corp</t>
  </si>
  <si>
    <t>Information Services International-Dentsu Ltd</t>
  </si>
  <si>
    <t>INFRONEER Holdings Inc</t>
  </si>
  <si>
    <t>Internet Initiative Japan Inc</t>
  </si>
  <si>
    <t>Invincible Investment Corp</t>
  </si>
  <si>
    <t>Isetan Mitsukoshi Holdings Ltd</t>
  </si>
  <si>
    <t>Isuzu Motors Ltd</t>
  </si>
  <si>
    <t>Ito En Ltd</t>
  </si>
  <si>
    <t>ITOCHU Corp</t>
  </si>
  <si>
    <t>Itochu Enex Co Ltd</t>
  </si>
  <si>
    <t>Itochu Techno-Solutions Corp</t>
  </si>
  <si>
    <t>Itoham Yonekyu Holdings Inc</t>
  </si>
  <si>
    <t>Iwatani Corp</t>
  </si>
  <si>
    <t>Izumi Co Ltd</t>
  </si>
  <si>
    <t>J Front Retailing Co Ltd</t>
  </si>
  <si>
    <t>Jaccs Co Ltd</t>
  </si>
  <si>
    <t>JAFCO Group Co ltd</t>
  </si>
  <si>
    <t>Japan Airlines Co Ltd</t>
  </si>
  <si>
    <t>Japan Exchange Group Inc</t>
  </si>
  <si>
    <t>Japan Hotel REIT Investment Corp</t>
  </si>
  <si>
    <t>Japan Lifeline Co Ltd</t>
  </si>
  <si>
    <t>Japan Logistics Fund Inc</t>
  </si>
  <si>
    <t>Japan Metropolitan Fund Invest</t>
  </si>
  <si>
    <t>Japan Post Bank Co Ltd</t>
  </si>
  <si>
    <t>Japan Post Holdings Co Ltd</t>
  </si>
  <si>
    <t>Japan Post Insurance Co Ltd</t>
  </si>
  <si>
    <t>Japan Real Estate Investment Corp</t>
  </si>
  <si>
    <t>Japan Wool Textile Co Ltd/The</t>
  </si>
  <si>
    <t>J-Oil Mills Inc</t>
  </si>
  <si>
    <t>JSR Corp</t>
  </si>
  <si>
    <t>JTEKT Corp</t>
  </si>
  <si>
    <t>Juroku Financial Group Inc</t>
  </si>
  <si>
    <t>Kaga Electronics Co Ltd</t>
  </si>
  <si>
    <t>Kajima Corp</t>
  </si>
  <si>
    <t>Kakaku.com Inc</t>
  </si>
  <si>
    <t>Kaken Pharmaceutical Co Ltd</t>
  </si>
  <si>
    <t>Kamigumi Co Ltd</t>
  </si>
  <si>
    <t>Kanamoto Co Ltd</t>
  </si>
  <si>
    <t>Kandenko Co Ltd</t>
  </si>
  <si>
    <t>Kaneka Corp</t>
  </si>
  <si>
    <t>Kanematsu Corp</t>
  </si>
  <si>
    <t>Kansai Electric Power Co Inc/The</t>
  </si>
  <si>
    <t>Kao Corp</t>
  </si>
  <si>
    <t>Kawasaki Kisen Kaisha Ltd</t>
  </si>
  <si>
    <t>KDDI Corp</t>
  </si>
  <si>
    <t>Keio Corp</t>
  </si>
  <si>
    <t>Keisei Electric Railway Co Ltd</t>
  </si>
  <si>
    <t>Keiyo Bank Ltd/The</t>
  </si>
  <si>
    <t>Kenedix Office Investment Corp</t>
  </si>
  <si>
    <t>Kenedix Retail REIT Corp</t>
  </si>
  <si>
    <t>Kewpie Corp</t>
  </si>
  <si>
    <t>Keyence Corp</t>
  </si>
  <si>
    <t>Kikkoman Corp</t>
  </si>
  <si>
    <t>Kinden Corp</t>
  </si>
  <si>
    <t>Kintetsu Group Holdings Co Ltd</t>
  </si>
  <si>
    <t>Kintetsu World Express Inc</t>
  </si>
  <si>
    <t>Kirin Holdings Co Ltd</t>
  </si>
  <si>
    <t>Kissei Pharmaceutical Co Ltd</t>
  </si>
  <si>
    <t>Kiyo Bank Ltd/The</t>
  </si>
  <si>
    <t>Kobayashi Pharmaceutical Co Ltd</t>
  </si>
  <si>
    <t>Kobe Bussan Co Ltd</t>
  </si>
  <si>
    <t>Koei Tecmo Holdings Co Ltd</t>
  </si>
  <si>
    <t>Kohnan Shoji Co Ltd</t>
  </si>
  <si>
    <t>Koito Manufacturing Co Ltd</t>
  </si>
  <si>
    <t>Kokuyo Co Ltd</t>
  </si>
  <si>
    <t>Komatsu Ltd</t>
  </si>
  <si>
    <t>Komeri Co Ltd</t>
  </si>
  <si>
    <t>Konami Group Corp</t>
  </si>
  <si>
    <t>Konica Minolta Inc</t>
  </si>
  <si>
    <t>Kose Corp</t>
  </si>
  <si>
    <t>K's Holdings Corp</t>
  </si>
  <si>
    <t>Kubota Corp</t>
  </si>
  <si>
    <t>Kumagai Gumi Co Ltd</t>
  </si>
  <si>
    <t>Kuraray Co Ltd</t>
  </si>
  <si>
    <t>Kurita Water Industries Ltd</t>
  </si>
  <si>
    <t>Kyocera Corp</t>
  </si>
  <si>
    <t>Kyokuto Kaihatsu Kogyo Co Ltd</t>
  </si>
  <si>
    <t>KYORIN Holdings Inc</t>
  </si>
  <si>
    <t>Kyowa Kirin Co Ltd</t>
  </si>
  <si>
    <t>Kyudenko Corp</t>
  </si>
  <si>
    <t>Lasertec Corp</t>
  </si>
  <si>
    <t>Lawson Inc</t>
  </si>
  <si>
    <t>Life Corp</t>
  </si>
  <si>
    <t>Lintec Corp</t>
  </si>
  <si>
    <t>Lion Corp</t>
  </si>
  <si>
    <t>Lixil Corp</t>
  </si>
  <si>
    <t>M3 Inc</t>
  </si>
  <si>
    <t>Macnica Fuji Electronics Holdings Inc</t>
  </si>
  <si>
    <t>Makino Milling Machine Co Ltd</t>
  </si>
  <si>
    <t>Makita Corp</t>
  </si>
  <si>
    <t>Marubeni Corp</t>
  </si>
  <si>
    <t>Maruha Nichiro Corp</t>
  </si>
  <si>
    <t>Maruichi Steel Tube Ltd</t>
  </si>
  <si>
    <t>Maruzen Showa Unyu Co Ltd</t>
  </si>
  <si>
    <t>Maxell Ltd</t>
  </si>
  <si>
    <t>Mazda Motor Corp</t>
  </si>
  <si>
    <t>McDonald's Holdings Co Japan Ltd</t>
  </si>
  <si>
    <t>MCJ Co Ltd</t>
  </si>
  <si>
    <t>Mebuki Financial Group Inc</t>
  </si>
  <si>
    <t>Medipal Holdings Corp</t>
  </si>
  <si>
    <t>Megmilk Snow Brand Co Ltd</t>
  </si>
  <si>
    <t>MEIJI Holdings Co Ltd</t>
  </si>
  <si>
    <t>Meitec Corp</t>
  </si>
  <si>
    <t>Melco Holdings Inc</t>
  </si>
  <si>
    <t>MINEBEA MITSUMI Inc</t>
  </si>
  <si>
    <t>Mirait one Corp</t>
  </si>
  <si>
    <t>MISUMI Group Inc</t>
  </si>
  <si>
    <t>Mitsubishi Chemical Group Corp</t>
  </si>
  <si>
    <t>Mitsubishi Corp</t>
  </si>
  <si>
    <t>Mitsubishi Electric Corp</t>
  </si>
  <si>
    <t>Mitsubishi Estate Co Ltd</t>
  </si>
  <si>
    <t>Mitsubishi Gas Chemical Co Inc</t>
  </si>
  <si>
    <t>Mitsubishi HC Capital Inc</t>
  </si>
  <si>
    <t>Mitsubishi Heavy Industries Ltd</t>
  </si>
  <si>
    <t>Mitsubishi Materials Corp</t>
  </si>
  <si>
    <t>Mitsubishi Shokuhin Co Ltd</t>
  </si>
  <si>
    <t>Mitsubishi UFJ Financial Group Inc</t>
  </si>
  <si>
    <t>Mitsui Chemicals Inc</t>
  </si>
  <si>
    <t>Mitsui E&amp;S Holdings Co Ltd</t>
  </si>
  <si>
    <t>Mitsui Fudosan Co Ltd</t>
  </si>
  <si>
    <t>Mitsui Mining &amp; Smelting Co Ltd</t>
  </si>
  <si>
    <t>Mitsui-Soko Holdings Co Ltd</t>
  </si>
  <si>
    <t>Mixi Inc</t>
  </si>
  <si>
    <t>Mizuho Financial Group Inc</t>
  </si>
  <si>
    <t>Mizuno Corp</t>
  </si>
  <si>
    <t>Mochida Pharmaceutical Co Ltd</t>
  </si>
  <si>
    <t>MonotaRO Co Ltd</t>
  </si>
  <si>
    <t>Mori Hills REIT Investment Corp</t>
  </si>
  <si>
    <t>Mori Trust Sogo Reit Inc</t>
  </si>
  <si>
    <t>Morinaga &amp; Co Ltd/Japan</t>
  </si>
  <si>
    <t>Morinaga Milk Industry Co Ltd</t>
  </si>
  <si>
    <t>MS&amp;AD Insurance Group Holdings Inc</t>
  </si>
  <si>
    <t>Murata Manufacturing Co Ltd</t>
  </si>
  <si>
    <t>Musashi Seimitsu Industry Co Ltd</t>
  </si>
  <si>
    <t>Nachi-Fujikoshi Corp</t>
  </si>
  <si>
    <t>Nagase &amp; Co Ltd</t>
  </si>
  <si>
    <t>Nanto Bank Ltd/The</t>
  </si>
  <si>
    <t>NEC Corp</t>
  </si>
  <si>
    <t>NEC Networks &amp; System Integration Corp</t>
  </si>
  <si>
    <t>Nexon Co Ltd</t>
  </si>
  <si>
    <t>NGK Insulators Ltd</t>
  </si>
  <si>
    <t>NGK Spark Plug Co Ltd</t>
  </si>
  <si>
    <t>NH Foods Ltd</t>
  </si>
  <si>
    <t>Nichias Corp</t>
  </si>
  <si>
    <t>Nichiha Corp</t>
  </si>
  <si>
    <t>Nichi-iko Pharmaceutical Co Ltd</t>
  </si>
  <si>
    <t>Nidec Corp</t>
  </si>
  <si>
    <t>Nifco Inc/Japan</t>
  </si>
  <si>
    <t>Nihon M&amp;A Center Holdings Inc</t>
  </si>
  <si>
    <t>Nihon Parkerizing Co Ltd</t>
  </si>
  <si>
    <t>Nikon Corp</t>
  </si>
  <si>
    <t>Nintendo Co Ltd</t>
  </si>
  <si>
    <t>Nippon Accommodations Fund Inc</t>
  </si>
  <si>
    <t>Nippon Building Fund Inc</t>
  </si>
  <si>
    <t>Nippon Densetsu Kogyo Co Ltd</t>
  </si>
  <si>
    <t>Nippon Electric Glass Co Ltd</t>
  </si>
  <si>
    <t>NIPPON EXPRESS HOLDINGS INC</t>
  </si>
  <si>
    <t>Nippon Gas Co Ltd</t>
  </si>
  <si>
    <t>Nippon Kayaku Co Ltd</t>
  </si>
  <si>
    <t>Nippon Light Metal Holdings Co Ltd</t>
  </si>
  <si>
    <t>Nippon Paint Holdings Co Ltd</t>
  </si>
  <si>
    <t>Nippon Paper Industries Co Ltd</t>
  </si>
  <si>
    <t>Nippon Prologis REIT Inc</t>
  </si>
  <si>
    <t>NIPPON REIT Investment Corp</t>
  </si>
  <si>
    <t>Nippon Road Co Ltd/The</t>
  </si>
  <si>
    <t>Nippon Sanso Holdings Corp</t>
  </si>
  <si>
    <t>Nippon Shinyaku Co Ltd</t>
  </si>
  <si>
    <t>Nippon Shokubai Co Ltd</t>
  </si>
  <si>
    <t>Nippon Steel Trading Corp</t>
  </si>
  <si>
    <t>Nippon Suisan Kaisha Ltd</t>
  </si>
  <si>
    <t>Nippon Telegraph &amp; Telephone Corp</t>
  </si>
  <si>
    <t>Nippon Television Holdings Inc</t>
  </si>
  <si>
    <t>Nippon Yusen KK</t>
  </si>
  <si>
    <t>Nishimatsu Construction Co Ltd</t>
  </si>
  <si>
    <t>Nishi-Nippon Financial Holdings Inc</t>
  </si>
  <si>
    <t>Nissan Chemical Corp</t>
  </si>
  <si>
    <t>Nissan Motor Co Ltd</t>
  </si>
  <si>
    <t>Nissha Co Ltd</t>
  </si>
  <si>
    <t>Nisshin Oillio Group Ltd/The</t>
  </si>
  <si>
    <t>Nisshin Seifun Group Inc</t>
  </si>
  <si>
    <t>Nisshinbo Holdings Inc</t>
  </si>
  <si>
    <t>Nissin Foods Holdings Co Ltd</t>
  </si>
  <si>
    <t>Nitori Holdings Co Ltd</t>
  </si>
  <si>
    <t>Nitto Denko Corp</t>
  </si>
  <si>
    <t>Noevir Holdings Co Ltd</t>
  </si>
  <si>
    <t>Nojima Corp</t>
  </si>
  <si>
    <t>NOK Corp</t>
  </si>
  <si>
    <t>Nomura Holdings Inc</t>
  </si>
  <si>
    <t>Nomura Real Estate Holdings Inc</t>
  </si>
  <si>
    <t>Nomura Real Estate Master Fund Inc</t>
  </si>
  <si>
    <t>Nomura Research Institute Ltd</t>
  </si>
  <si>
    <t>Noritake Co Ltd/Nagoya Japan</t>
  </si>
  <si>
    <t>Noritz Corp</t>
  </si>
  <si>
    <t>North Pacific Bank Ltd</t>
  </si>
  <si>
    <t>NS United Kaiun Kaisha Ltd</t>
  </si>
  <si>
    <t>NTT Data Corp</t>
  </si>
  <si>
    <t>NTT UD REIT Investment Corp</t>
  </si>
  <si>
    <t>Obayashi Corp</t>
  </si>
  <si>
    <t>Obic Co Ltd</t>
  </si>
  <si>
    <t>Odakyu Electric Railway Co Ltd</t>
  </si>
  <si>
    <t>Ohsho Food Service Corp</t>
  </si>
  <si>
    <t>Oji Holdings Corp</t>
  </si>
  <si>
    <t>Okamura Corp</t>
  </si>
  <si>
    <t>Oki Electric Industry Co Ltd</t>
  </si>
  <si>
    <t>Okumura Corp</t>
  </si>
  <si>
    <t>Olympus Corp</t>
  </si>
  <si>
    <t>Omron Corp</t>
  </si>
  <si>
    <t>Ono Pharmaceutical Co Ltd</t>
  </si>
  <si>
    <t>Open House Group Co Ltd</t>
  </si>
  <si>
    <t>Oracle Corp Japan</t>
  </si>
  <si>
    <t>Oriental Land Co Ltd/Japan</t>
  </si>
  <si>
    <t>ORIX Corp</t>
  </si>
  <si>
    <t>Osaka Gas Co Ltd</t>
  </si>
  <si>
    <t>Osaka Soda Co Ltd</t>
  </si>
  <si>
    <t>OSG Corp</t>
  </si>
  <si>
    <t>Otsuka Corp</t>
  </si>
  <si>
    <t>Otsuka Holdings Co Ltd</t>
  </si>
  <si>
    <t>Pack Corp/The</t>
  </si>
  <si>
    <t>Pan Pacific International Holdings Corp</t>
  </si>
  <si>
    <t>Panasonic Holdings Corp</t>
  </si>
  <si>
    <t>Pasona Group Inc</t>
  </si>
  <si>
    <t>Persol Holdings Co Ltd</t>
  </si>
  <si>
    <t>Pola Orbis Holdings Inc</t>
  </si>
  <si>
    <t>Prima Meat Packers Ltd</t>
  </si>
  <si>
    <t>Raito Kogyo Co Ltd</t>
  </si>
  <si>
    <t>Rakuten Group Inc</t>
  </si>
  <si>
    <t>Recruit Holdings Co Ltd</t>
  </si>
  <si>
    <t>Renesas Electronics Corp</t>
  </si>
  <si>
    <t>Rengo Co Ltd</t>
  </si>
  <si>
    <t>Resona Holdings Inc</t>
  </si>
  <si>
    <t>Resorttrust Inc</t>
  </si>
  <si>
    <t>Ricoh Co Ltd</t>
  </si>
  <si>
    <t>Rinnai Corp</t>
  </si>
  <si>
    <t>Rohm Co Ltd</t>
  </si>
  <si>
    <t>Saizeriya Co Ltd</t>
  </si>
  <si>
    <t>San-Ai Obbli Co Ltd</t>
  </si>
  <si>
    <t>Sankyo Co Ltd</t>
  </si>
  <si>
    <t>Sansan Inc</t>
  </si>
  <si>
    <t>Sanwa Holdings Corp</t>
  </si>
  <si>
    <t>Sapporo Holdings Ltd</t>
  </si>
  <si>
    <t>Sato Holdings Corp</t>
  </si>
  <si>
    <t>Sawai Group Holdings Co Ltd</t>
  </si>
  <si>
    <t>SBI Holdings Inc/Japan</t>
  </si>
  <si>
    <t>SCREEN Holdings Co Ltd</t>
  </si>
  <si>
    <t>SCSK Corp</t>
  </si>
  <si>
    <t>Secom Co Ltd</t>
  </si>
  <si>
    <t>Sega Sammy Holdings Inc</t>
  </si>
  <si>
    <t>Seiko Epson Corp</t>
  </si>
  <si>
    <t>Seiko Holdings Corp</t>
  </si>
  <si>
    <t>Seino Holdings Co Ltd</t>
  </si>
  <si>
    <t>Sekisui Chemical Co Ltd</t>
  </si>
  <si>
    <t>Sekisui House Ltd</t>
  </si>
  <si>
    <t>Sekisui House Reit Inc</t>
  </si>
  <si>
    <t>Sekisui Jushi Corp</t>
  </si>
  <si>
    <t>Senko Group Holdings Co Ltd</t>
  </si>
  <si>
    <t>Seria Co Ltd</t>
  </si>
  <si>
    <t>Seven &amp; i Holdings Co Ltd</t>
  </si>
  <si>
    <t>SG Holdings Co Ltd</t>
  </si>
  <si>
    <t>Sharp Corp/Japan</t>
  </si>
  <si>
    <t>Shiga Bank Ltd/The</t>
  </si>
  <si>
    <t>Shimadzu Corp</t>
  </si>
  <si>
    <t>Shimamura Co Ltd</t>
  </si>
  <si>
    <t>Shimano Inc</t>
  </si>
  <si>
    <t>Shimizu Corp</t>
  </si>
  <si>
    <t>Shin-Etsu Chemical Co Ltd</t>
  </si>
  <si>
    <t>Shinmaywa Industries Ltd</t>
  </si>
  <si>
    <t>Shionogi &amp; Co Ltd</t>
  </si>
  <si>
    <t>Shiseido Co Ltd</t>
  </si>
  <si>
    <t>Shizuoka Bank Ltd/The</t>
  </si>
  <si>
    <t>Shizuoka Gas Co Ltd</t>
  </si>
  <si>
    <t>Showa Denko KK</t>
  </si>
  <si>
    <t>SKY Perfect JSAT Holdings Inc</t>
  </si>
  <si>
    <t>Skylark Holdings Co Ltd</t>
  </si>
  <si>
    <t>SMC Corp</t>
  </si>
  <si>
    <t>SoftBank Corp</t>
  </si>
  <si>
    <t>SoftBank Group Corp</t>
  </si>
  <si>
    <t>Sohgo Security Services Co Ltd</t>
  </si>
  <si>
    <t>Sojitz Corp</t>
  </si>
  <si>
    <t>Sompo Holdings Inc</t>
  </si>
  <si>
    <t>Sony Group Corp</t>
  </si>
  <si>
    <t>Square Enix Holdings Co Ltd</t>
  </si>
  <si>
    <t>Subaru Corp</t>
  </si>
  <si>
    <t>SUMCO Corp</t>
  </si>
  <si>
    <t>Sumitomo Bakelite Co Ltd</t>
  </si>
  <si>
    <t>Sumitomo Chemical Co Ltd</t>
  </si>
  <si>
    <t>Sumitomo Corp</t>
  </si>
  <si>
    <t>Sumitomo Densetsu Co Ltd</t>
  </si>
  <si>
    <t>Sumitomo Electric Industries Ltd</t>
  </si>
  <si>
    <t>Sumitomo Forestry Co Ltd</t>
  </si>
  <si>
    <t>Sumitomo Heavy Industries Ltd</t>
  </si>
  <si>
    <t>Sumitomo Metal Mining Co Ltd</t>
  </si>
  <si>
    <t>Sumitomo Mitsui Construction Co Ltd</t>
  </si>
  <si>
    <t>Sumitomo Mitsui Financial Group Inc</t>
  </si>
  <si>
    <t>Sumitomo Mitsui Trust Holdings Inc</t>
  </si>
  <si>
    <t>Sumitomo Pharma Co Ltd</t>
  </si>
  <si>
    <t>Sumitomo Realty &amp; Development Co Ltd</t>
  </si>
  <si>
    <t>Sumitomo Rubber Industries Ltd</t>
  </si>
  <si>
    <t>Sumitomo Warehouse Co Ltd/The</t>
  </si>
  <si>
    <t>Sundrug Co Ltd</t>
  </si>
  <si>
    <t>Suntory Beverage &amp; Food Ltd</t>
  </si>
  <si>
    <t>Suzuken Co Ltd/Aichi Japan</t>
  </si>
  <si>
    <t>Suzuki Motor Corp</t>
  </si>
  <si>
    <t>Sysmex Corp</t>
  </si>
  <si>
    <t>T&amp;D Holdings Inc</t>
  </si>
  <si>
    <t>Taikisha Ltd</t>
  </si>
  <si>
    <t>Taisei Corp</t>
  </si>
  <si>
    <t>Takamatsu Construction Group Co Ltd</t>
  </si>
  <si>
    <t>Takara Standard Co Ltd</t>
  </si>
  <si>
    <t>Takasago International Corp</t>
  </si>
  <si>
    <t>Takasago Thermal Engineering Co Ltd</t>
  </si>
  <si>
    <t>Takashimaya Co Ltd</t>
  </si>
  <si>
    <t>Takeda Pharmaceutical Co Ltd</t>
  </si>
  <si>
    <t>Tamron Co Ltd</t>
  </si>
  <si>
    <t>TDK Corp</t>
  </si>
  <si>
    <t>Teijin Ltd</t>
  </si>
  <si>
    <t>Terumo Corp</t>
  </si>
  <si>
    <t>T-Gaia Corp</t>
  </si>
  <si>
    <t>TIS Inc</t>
  </si>
  <si>
    <t>Tobu Railway Co Ltd</t>
  </si>
  <si>
    <t>Toda Corp</t>
  </si>
  <si>
    <t>Toho Bank Ltd/The</t>
  </si>
  <si>
    <t>Toho Co Ltd/Tokyo</t>
  </si>
  <si>
    <t>Toho Gas Co Ltd</t>
  </si>
  <si>
    <t>Toho Holdings Co Ltd</t>
  </si>
  <si>
    <t>Tokai Corp/Gifu</t>
  </si>
  <si>
    <t>TOKAI Holdings Corp</t>
  </si>
  <si>
    <t>Tokai Rika Co Ltd</t>
  </si>
  <si>
    <t>Tokai Tokyo Financial Holdings Inc</t>
  </si>
  <si>
    <t>Tokio Marine Holdings Inc</t>
  </si>
  <si>
    <t>Tokyo Electron Ltd</t>
  </si>
  <si>
    <t>Tokyo Gas Co Ltd</t>
  </si>
  <si>
    <t>Tokyo Ohka Kogyo Co Ltd</t>
  </si>
  <si>
    <t>Tokyo Steel Manufacturing Co Ltd</t>
  </si>
  <si>
    <t>Tokyo Tatemono Co Ltd</t>
  </si>
  <si>
    <t>Tokyu Construction Co Ltd</t>
  </si>
  <si>
    <t>Tokyu Corp</t>
  </si>
  <si>
    <t>Tokyu REIT Inc</t>
  </si>
  <si>
    <t>TOMONY Holdings Inc</t>
  </si>
  <si>
    <t>Tomy Co Ltd</t>
  </si>
  <si>
    <t>Topcon Corp</t>
  </si>
  <si>
    <t>TOPPAN INC</t>
  </si>
  <si>
    <t>Toray Industries Inc</t>
  </si>
  <si>
    <t>Toridoll Holdings Corp</t>
  </si>
  <si>
    <t>Torii Pharmaceutical Co Ltd</t>
  </si>
  <si>
    <t>Toshiba Corp</t>
  </si>
  <si>
    <t>Toshiba TEC Corp</t>
  </si>
  <si>
    <t>Tosoh Corp</t>
  </si>
  <si>
    <t>Totetsu Kogyo Co Ltd</t>
  </si>
  <si>
    <t>TOTO Ltd</t>
  </si>
  <si>
    <t>Toyo Construction Co Ltd</t>
  </si>
  <si>
    <t>Toyo Seikan Group Holdings Ltd</t>
  </si>
  <si>
    <t>Toyo Suisan Kaisha Ltd</t>
  </si>
  <si>
    <t>Toyo Tire Corp</t>
  </si>
  <si>
    <t>Toyobo Co Ltd</t>
  </si>
  <si>
    <t>Toyota Boshoku Corp</t>
  </si>
  <si>
    <t>Toyota Industries Corp</t>
  </si>
  <si>
    <t>Toyota Motor Corp</t>
  </si>
  <si>
    <t>Toyota Tsusho Corp</t>
  </si>
  <si>
    <t>TPR Co Ltd</t>
  </si>
  <si>
    <t>Trend Micro Inc/Japan</t>
  </si>
  <si>
    <t>TS Tech Co Ltd</t>
  </si>
  <si>
    <t>Tsubakimoto Chain Co</t>
  </si>
  <si>
    <t>UACJ Corp</t>
  </si>
  <si>
    <t>Ulvac Inc</t>
  </si>
  <si>
    <t>Unicharm Corp</t>
  </si>
  <si>
    <t>Unipres Corp</t>
  </si>
  <si>
    <t>United Arrows Ltd</t>
  </si>
  <si>
    <t>Ushio Inc</t>
  </si>
  <si>
    <t>USS Co Ltd</t>
  </si>
  <si>
    <t>Valor Holdings Co Ltd</t>
  </si>
  <si>
    <t>Wacoal Holdings Corp</t>
  </si>
  <si>
    <t>Welcia Holdings Co Ltd</t>
  </si>
  <si>
    <t>West Holdings Corp</t>
  </si>
  <si>
    <t>West Japan Railway Co</t>
  </si>
  <si>
    <t>World Co Ltd</t>
  </si>
  <si>
    <t>Xebio Holdings Co Ltd</t>
  </si>
  <si>
    <t>Yakult Honsha Co Ltd</t>
  </si>
  <si>
    <t>YAMABIKO Corp</t>
  </si>
  <si>
    <t>Yamada Holdings Co Ltd</t>
  </si>
  <si>
    <t>Yamaguchi Financial Group Inc</t>
  </si>
  <si>
    <t>Yamaha Corp</t>
  </si>
  <si>
    <t>Yamaha Motor Co Ltd</t>
  </si>
  <si>
    <t>YA-MAN Ltd</t>
  </si>
  <si>
    <t>Yamato Holdings Co Ltd</t>
  </si>
  <si>
    <t>Yamato Kogyo Co Ltd</t>
  </si>
  <si>
    <t>Yamazaki Baking Co Ltd</t>
  </si>
  <si>
    <t>Yaoko Co Ltd</t>
  </si>
  <si>
    <t>Yaskawa Electric Corp</t>
  </si>
  <si>
    <t>Yellow Hat Ltd</t>
  </si>
  <si>
    <t>Yokogawa Electric Corp</t>
  </si>
  <si>
    <t>Yokohama Rubber Co Ltd/The</t>
  </si>
  <si>
    <t>Yoshinoya Holdings Co Ltd</t>
  </si>
  <si>
    <t>Z Holdings Corp</t>
  </si>
  <si>
    <t>Zenkoku Hosho Co Ltd</t>
  </si>
  <si>
    <t>Zensho Holdings Co Ltd</t>
  </si>
  <si>
    <t>Zeon Corp</t>
  </si>
  <si>
    <t>Zojirushi Corp</t>
  </si>
  <si>
    <t>ZOZO Inc</t>
  </si>
  <si>
    <t>Kuwait</t>
  </si>
  <si>
    <t>Agility Public Warehousing Co KSC</t>
  </si>
  <si>
    <t>Boubyan Bank KSCP</t>
  </si>
  <si>
    <t>Gulf Bank KSCP</t>
  </si>
  <si>
    <t>Kuwait Finance House KSCP</t>
  </si>
  <si>
    <t>Mabanee Co KPSC</t>
  </si>
  <si>
    <t>Mobile Telecommunications Co KSCP</t>
  </si>
  <si>
    <t>National Bank of Kuwait SAKP</t>
  </si>
  <si>
    <t>Malaysia</t>
  </si>
  <si>
    <t>AMMB Holdings Bhd</t>
  </si>
  <si>
    <t>Axiata Group Bhd</t>
  </si>
  <si>
    <t>CIMB Group Holdings Bhd</t>
  </si>
  <si>
    <t>Dialog Group Bhd</t>
  </si>
  <si>
    <t>DiGi.Com Bhd</t>
  </si>
  <si>
    <t>Genting Bhd</t>
  </si>
  <si>
    <t>Genting Malaysia Bhd</t>
  </si>
  <si>
    <t>HAP Seng Consolidated Bhd</t>
  </si>
  <si>
    <t>Hartalega Holdings Bhd</t>
  </si>
  <si>
    <t>Hong Leong Bank Bhd</t>
  </si>
  <si>
    <t>Hong Leong Financial Group Bhd</t>
  </si>
  <si>
    <t>IHH Healthcare Bhd</t>
  </si>
  <si>
    <t>Inari Amertron Bhd</t>
  </si>
  <si>
    <t>IOI Corp Bhd</t>
  </si>
  <si>
    <t>Kuala Lumpur Kepong Bhd</t>
  </si>
  <si>
    <t>Malayan Banking Bhd</t>
  </si>
  <si>
    <t>Malaysia Airports Holdings Bhd</t>
  </si>
  <si>
    <t>Maxis Bhd</t>
  </si>
  <si>
    <t>MR DIY Group M Bhd</t>
  </si>
  <si>
    <t>Nestle Malaysia Bhd</t>
  </si>
  <si>
    <t>Petronas Dagangan Bhd</t>
  </si>
  <si>
    <t>PPB Group Bhd</t>
  </si>
  <si>
    <t>Press Metal Aluminium Holdings Bhd</t>
  </si>
  <si>
    <t>Public Bank Bhd</t>
  </si>
  <si>
    <t>QL Resources Bhd</t>
  </si>
  <si>
    <t>RHB Bank Bhd</t>
  </si>
  <si>
    <t>Sime Darby Bhd</t>
  </si>
  <si>
    <t>Sime Darby Plantation Bhd</t>
  </si>
  <si>
    <t>Telekom Malaysia Bhd</t>
  </si>
  <si>
    <t>Top Glove Corp Bhd</t>
  </si>
  <si>
    <t>Mexico</t>
  </si>
  <si>
    <t>America Movil SAB de CV</t>
  </si>
  <si>
    <t>Arca Continental SAB de CV</t>
  </si>
  <si>
    <t>Coca-Cola Femsa SAB de CV</t>
  </si>
  <si>
    <t>Fibra Uno Administracion SA de CV</t>
  </si>
  <si>
    <t>Fomento Economico Mexicano SAB de CV</t>
  </si>
  <si>
    <t>Gruma SAB de CV</t>
  </si>
  <si>
    <t>Grupo Aeroportuario del Pacifico SAB de CV</t>
  </si>
  <si>
    <t>Grupo Aeroportuario del Sureste SAB de CV</t>
  </si>
  <si>
    <t>Grupo Bimbo SAB de CV</t>
  </si>
  <si>
    <t>Grupo Carso SAB de CV</t>
  </si>
  <si>
    <t>Grupo Financiero Banorte SAB de CV</t>
  </si>
  <si>
    <t>Grupo Financiero Inbursa SAB de CV</t>
  </si>
  <si>
    <t>Grupo Mexico SAB de CV</t>
  </si>
  <si>
    <t>Grupo Televisa SAB</t>
  </si>
  <si>
    <t>Industrias Penoles SAB de CV</t>
  </si>
  <si>
    <t>Kimberly-Clark de Mexico SAB de CV</t>
  </si>
  <si>
    <t>Operadora De Sites Mexicanos SAB de CV</t>
  </si>
  <si>
    <t>Orbia Advance Corp SAB de CV</t>
  </si>
  <si>
    <t>Promotora y Operadora de Infraestructura SAB de CV</t>
  </si>
  <si>
    <t>Wal-Mart de Mexico SAB de CV</t>
  </si>
  <si>
    <t>Netherlands</t>
  </si>
  <si>
    <t>ABN AMRO Bank NV</t>
  </si>
  <si>
    <t>Adyen NV</t>
  </si>
  <si>
    <t>Aegon NV</t>
  </si>
  <si>
    <t>AerCap Holdings NV</t>
  </si>
  <si>
    <t>Akzo Nobel NV</t>
  </si>
  <si>
    <t>Arcadis NV</t>
  </si>
  <si>
    <t>ASM International NV</t>
  </si>
  <si>
    <t>ASML Holding NV</t>
  </si>
  <si>
    <t>ASR Nederland NV</t>
  </si>
  <si>
    <t>BE Semiconductor Industries NV</t>
  </si>
  <si>
    <t>Boskalis Westminster</t>
  </si>
  <si>
    <t>Coca-Cola Europacific Partners PLC</t>
  </si>
  <si>
    <t>Eurocommercial Properties NV</t>
  </si>
  <si>
    <t>Flow Traders</t>
  </si>
  <si>
    <t>ForFarmers NV</t>
  </si>
  <si>
    <t>Heineken Holding NV</t>
  </si>
  <si>
    <t>Heineken NV</t>
  </si>
  <si>
    <t>IMCD NV</t>
  </si>
  <si>
    <t>ING Groep NV</t>
  </si>
  <si>
    <t>Intertrust NV</t>
  </si>
  <si>
    <t>JDE Peet's NV</t>
  </si>
  <si>
    <t>Just Eat Takeaway.com NV</t>
  </si>
  <si>
    <t>Koninklijke Ahold Delhaize NV</t>
  </si>
  <si>
    <t>Koninklijke BAM Groep NV</t>
  </si>
  <si>
    <t>Koninklijke DSM NV</t>
  </si>
  <si>
    <t>Koninklijke KPN NV</t>
  </si>
  <si>
    <t>Koninklijke Philips NV</t>
  </si>
  <si>
    <t>Koninklijke Vopak NV</t>
  </si>
  <si>
    <t>NN Group NV</t>
  </si>
  <si>
    <t>NSI NV</t>
  </si>
  <si>
    <t>OCI NV</t>
  </si>
  <si>
    <t>PostNL NV</t>
  </si>
  <si>
    <t>Prosus NV</t>
  </si>
  <si>
    <t>Randstad NV</t>
  </si>
  <si>
    <t>Signify NV</t>
  </si>
  <si>
    <t>SRH NV</t>
  </si>
  <si>
    <t>TomTom NV</t>
  </si>
  <si>
    <t>Universal Music Group NV</t>
  </si>
  <si>
    <t>Wereldhave NV</t>
  </si>
  <si>
    <t>Wolters Kluwer NV</t>
  </si>
  <si>
    <t>New Zealand</t>
  </si>
  <si>
    <t>a2 Milk Co Ltd/The</t>
  </si>
  <si>
    <t>AFT Pharmaceuticals Ltd</t>
  </si>
  <si>
    <t>Aroa Biosurgery Ltd</t>
  </si>
  <si>
    <t>Auckland International Airport Ltd</t>
  </si>
  <si>
    <t>Channel Infrastructure NZ Ltd</t>
  </si>
  <si>
    <t>Chorus Ltd</t>
  </si>
  <si>
    <t>Contact Energy Ltd</t>
  </si>
  <si>
    <t>Delegat Group Ltd</t>
  </si>
  <si>
    <t>EBOS Group Ltd</t>
  </si>
  <si>
    <t>Fisher &amp; Paykel Healthcare Corp Ltd</t>
  </si>
  <si>
    <t>Fletcher Building Ltd</t>
  </si>
  <si>
    <t>Freightways Ltd</t>
  </si>
  <si>
    <t>Goodman Property Trust</t>
  </si>
  <si>
    <t>Infratil Ltd</t>
  </si>
  <si>
    <t>Kiwi Property Group Ltd</t>
  </si>
  <si>
    <t>KMD Brands Ltd</t>
  </si>
  <si>
    <t>Mainfreight Ltd</t>
  </si>
  <si>
    <t>Manawa Energy Ltd</t>
  </si>
  <si>
    <t>Mercury NZ Ltd</t>
  </si>
  <si>
    <t>Meridian Energy Ltd</t>
  </si>
  <si>
    <t>My Food Bag Group Ltd</t>
  </si>
  <si>
    <t>Napier Port Holdings Ltd</t>
  </si>
  <si>
    <t>NEW Zealand King Salmon Investments Ltd</t>
  </si>
  <si>
    <t>NZX Ltd</t>
  </si>
  <si>
    <t>Pacific Edge Ltd</t>
  </si>
  <si>
    <t>Port of Tauranga Ltd</t>
  </si>
  <si>
    <t>Precinct Properties New Zealand Ltd</t>
  </si>
  <si>
    <t>Property for Industry Ltd</t>
  </si>
  <si>
    <t>Pushpay Holdings Ltd</t>
  </si>
  <si>
    <t>Ryman Healthcare Ltd</t>
  </si>
  <si>
    <t>Sanford Ltd/NZ</t>
  </si>
  <si>
    <t>Serko Ltd</t>
  </si>
  <si>
    <t>Skellerup Holdings Ltd</t>
  </si>
  <si>
    <t>SKY Network Television Ltd</t>
  </si>
  <si>
    <t>SKYCITY Entertainment Group Ltd</t>
  </si>
  <si>
    <t>Spark New Zealand Ltd</t>
  </si>
  <si>
    <t>Stride Property Group</t>
  </si>
  <si>
    <t>Summerset Group Holdings Ltd</t>
  </si>
  <si>
    <t>Synlait Milk Ltd</t>
  </si>
  <si>
    <t>TOWER Ltd</t>
  </si>
  <si>
    <t>Vista Group International Ltd</t>
  </si>
  <si>
    <t>Vital Healthcare Property Trust</t>
  </si>
  <si>
    <t>Warehouse Group Ltd/The</t>
  </si>
  <si>
    <t>Norway</t>
  </si>
  <si>
    <t>Adevinta ASA</t>
  </si>
  <si>
    <t>Aker Solutions ASA</t>
  </si>
  <si>
    <t>Austevoll Seafood ASA</t>
  </si>
  <si>
    <t>BW LPG Ltd</t>
  </si>
  <si>
    <t>Cloudberry Clean Energy ASA</t>
  </si>
  <si>
    <t>DNB Bank ASA</t>
  </si>
  <si>
    <t>Elkem ASA</t>
  </si>
  <si>
    <t>Europris ASA</t>
  </si>
  <si>
    <t>FLEX LNG Ltd</t>
  </si>
  <si>
    <t>Gjensidige Forsikring ASA</t>
  </si>
  <si>
    <t>Golden Ocean Group Ltd</t>
  </si>
  <si>
    <t>Grieg Seafood ASA</t>
  </si>
  <si>
    <t>Kongsberg Gruppen ASA</t>
  </si>
  <si>
    <t>Mowi ASA</t>
  </si>
  <si>
    <t>MPC Container Ships ASA</t>
  </si>
  <si>
    <t>Norsk Hydro ASA</t>
  </si>
  <si>
    <t>Orkla ASA</t>
  </si>
  <si>
    <t>Salmar ASA</t>
  </si>
  <si>
    <t>SpareBank 1 Nord Norge</t>
  </si>
  <si>
    <t>SpareBank 1 SMN</t>
  </si>
  <si>
    <t>Subsea 7 SA</t>
  </si>
  <si>
    <t>Telenor ASA</t>
  </si>
  <si>
    <t>TGS ASA</t>
  </si>
  <si>
    <t>Veidekke ASA</t>
  </si>
  <si>
    <t>Wallenius Wilhelmsen ASA</t>
  </si>
  <si>
    <t>Yara International ASA</t>
  </si>
  <si>
    <t>Peru</t>
  </si>
  <si>
    <t>Cia de Minas Buenaventura SAA</t>
  </si>
  <si>
    <t>Credicorp Ltd</t>
  </si>
  <si>
    <t>Philippines</t>
  </si>
  <si>
    <t>AC Energy Corp</t>
  </si>
  <si>
    <t>Ayala Corp</t>
  </si>
  <si>
    <t>Ayala Land Inc</t>
  </si>
  <si>
    <t>Bank of the Philippine Islands</t>
  </si>
  <si>
    <t>BDO Unibank Inc</t>
  </si>
  <si>
    <t>Converge Information and Communications Technology Solutions Inc</t>
  </si>
  <si>
    <t>Globe Telecom Inc</t>
  </si>
  <si>
    <t>GT Capital Holdings Inc</t>
  </si>
  <si>
    <t>International Container Terminal Services Inc</t>
  </si>
  <si>
    <t>JG Summit Holdings Inc</t>
  </si>
  <si>
    <t>Jollibee Foods Corp</t>
  </si>
  <si>
    <t>Manila Electric Co</t>
  </si>
  <si>
    <t>Metropolitan Bank &amp; Trust Co</t>
  </si>
  <si>
    <t>Monde Nissin Corp</t>
  </si>
  <si>
    <t>PLDT Inc</t>
  </si>
  <si>
    <t>SM Investments Corp</t>
  </si>
  <si>
    <t>SM Prime Holdings Inc</t>
  </si>
  <si>
    <t>Universal Robina Corp</t>
  </si>
  <si>
    <t>Poland</t>
  </si>
  <si>
    <t>Allegro.eu SA</t>
  </si>
  <si>
    <t>Bank Polska Kasa Opieki SA</t>
  </si>
  <si>
    <t>CD Projekt SA</t>
  </si>
  <si>
    <t>Cyfrowy Polsat SA</t>
  </si>
  <si>
    <t>Dino Polska SA</t>
  </si>
  <si>
    <t>KGHM Polska Miedz SA</t>
  </si>
  <si>
    <t>LPP SA</t>
  </si>
  <si>
    <t>mBank SA</t>
  </si>
  <si>
    <t>Orange Polska SA</t>
  </si>
  <si>
    <t>Powszechna Kasa Oszczednosci Bank Polski SA</t>
  </si>
  <si>
    <t>Powszechny Zaklad Ubezpieczen SA</t>
  </si>
  <si>
    <t>Santander Bank Polska SA</t>
  </si>
  <si>
    <t>Portugal</t>
  </si>
  <si>
    <t>Banco Espirito Santo SA</t>
  </si>
  <si>
    <t>EDP - Energias de Portugal SA</t>
  </si>
  <si>
    <t>EDP Renovaveis SA</t>
  </si>
  <si>
    <t>Jeronimo Martins SGPS SA</t>
  </si>
  <si>
    <t>Navigator Co SA/The</t>
  </si>
  <si>
    <t>NOS SGPS SA</t>
  </si>
  <si>
    <t>REN - Redes Energeticas Nacionais SGPS SA</t>
  </si>
  <si>
    <t>Sonae SGPS SA</t>
  </si>
  <si>
    <t>Qatar</t>
  </si>
  <si>
    <t>Barwa Real Estate Co</t>
  </si>
  <si>
    <t>Commercial Bank PSQC/The</t>
  </si>
  <si>
    <t>Industries Qatar QSC</t>
  </si>
  <si>
    <t>Masraf Al Rayan QSC</t>
  </si>
  <si>
    <t>Mesaieed Petrochemical Holding Co</t>
  </si>
  <si>
    <t>Ooredoo QPSC</t>
  </si>
  <si>
    <t>Qatar Fuel QSC</t>
  </si>
  <si>
    <t>Qatar Gas Transport Co Ltd</t>
  </si>
  <si>
    <t>Qatar International Islamic Bank QSC</t>
  </si>
  <si>
    <t>Qatar Islamic Bank SAQ</t>
  </si>
  <si>
    <t>Qatar National Bank QPSC</t>
  </si>
  <si>
    <t>Saudi Arabia</t>
  </si>
  <si>
    <t>ACWA Power Co</t>
  </si>
  <si>
    <t>Advanced Petrochemical Co</t>
  </si>
  <si>
    <t>Al Rajhi Bank</t>
  </si>
  <si>
    <t>Alinma Bank</t>
  </si>
  <si>
    <t>Almarai Co JSC</t>
  </si>
  <si>
    <t>Arab National Bank</t>
  </si>
  <si>
    <t>Bank AlBilad</t>
  </si>
  <si>
    <t>Bank Al-Jazira</t>
  </si>
  <si>
    <t>Banque Saudi Fransi</t>
  </si>
  <si>
    <t>Bupa Arabia for Cooperative Insurance Co</t>
  </si>
  <si>
    <t>Dar Al Arkan Real Estate Development Co</t>
  </si>
  <si>
    <t>Dr Sulaiman Al Habib Medical Services Group Co</t>
  </si>
  <si>
    <t>Elm Co</t>
  </si>
  <si>
    <t>Emaar Economic City</t>
  </si>
  <si>
    <t>Etihad Etisalat Co</t>
  </si>
  <si>
    <t>Jarir Marketing Co</t>
  </si>
  <si>
    <t>Mobile Telecommunications Co Saudi Arabia</t>
  </si>
  <si>
    <t>Mouwasat Medical Services Co</t>
  </si>
  <si>
    <t>Rabigh Refining &amp; Petrochemical Co</t>
  </si>
  <si>
    <t>Riyad Bank</t>
  </si>
  <si>
    <t>SABIC Agri-Nutrients Co</t>
  </si>
  <si>
    <t>Sahara International Petrochemical Co</t>
  </si>
  <si>
    <t>Saudi Arabian Mining Co</t>
  </si>
  <si>
    <t>Saudi Basic Industries Corp</t>
  </si>
  <si>
    <t>Saudi British Bank/The</t>
  </si>
  <si>
    <t>Saudi Industrial Investment Group</t>
  </si>
  <si>
    <t>Saudi Investment Bank/The</t>
  </si>
  <si>
    <t>Saudi Kayan Petrochemical Co</t>
  </si>
  <si>
    <t>Saudi National Bank/The</t>
  </si>
  <si>
    <t>Saudi Research &amp; Media Group</t>
  </si>
  <si>
    <t>Saudi Tadawul Group Holding Co</t>
  </si>
  <si>
    <t>Saudi Telecom Co</t>
  </si>
  <si>
    <t>Savola Group/The</t>
  </si>
  <si>
    <t>Yanbu National Petrochemical Co</t>
  </si>
  <si>
    <t>Singapore</t>
  </si>
  <si>
    <t>Ascendas Real Estate Investment Trust</t>
  </si>
  <si>
    <t>Ascott Residence Trust</t>
  </si>
  <si>
    <t>Best World International Ltd</t>
  </si>
  <si>
    <t>Bumitama Agri Ltd</t>
  </si>
  <si>
    <t>CapitaLand Integrated Commercial Trust</t>
  </si>
  <si>
    <t>Capitaland Investment Ltd/Singapore</t>
  </si>
  <si>
    <t>CDL Hospitality Trusts</t>
  </si>
  <si>
    <t>City Developments Ltd</t>
  </si>
  <si>
    <t>ComfortDelGro Corp Ltd</t>
  </si>
  <si>
    <t>DBS Group Holdings Ltd</t>
  </si>
  <si>
    <t>Frasers Centrepoint Trust</t>
  </si>
  <si>
    <t>Frasers Logistics &amp; Commercial Trust</t>
  </si>
  <si>
    <t>Genting Singapore Ltd</t>
  </si>
  <si>
    <t>Golden Agri-Resources Ltd</t>
  </si>
  <si>
    <t>Grab Holdings Ltd</t>
  </si>
  <si>
    <t>Keppel Corp Ltd</t>
  </si>
  <si>
    <t>Keppel DC REIT</t>
  </si>
  <si>
    <t>Keppel REIT</t>
  </si>
  <si>
    <t>Manulife US Real Estate Investment Trust</t>
  </si>
  <si>
    <t>Mapletree Commercial Trust</t>
  </si>
  <si>
    <t>Mapletree Industrial Trust</t>
  </si>
  <si>
    <t>Mapletree Logistics Trust</t>
  </si>
  <si>
    <t>Mapletree North Asia Commercial Trust</t>
  </si>
  <si>
    <t>NetLink NBN Trust</t>
  </si>
  <si>
    <t>Oversea-Chinese Banking Corp Ltd</t>
  </si>
  <si>
    <t>Parkway Life Real Estate Investment Trust</t>
  </si>
  <si>
    <t>Sea Ltd</t>
  </si>
  <si>
    <t>Sheng Siong Group Ltd</t>
  </si>
  <si>
    <t>SIA Engineering Co Ltd</t>
  </si>
  <si>
    <t>Singapore Airlines Ltd</t>
  </si>
  <si>
    <t>Singapore Exchange Ltd</t>
  </si>
  <si>
    <t>Singapore Technologies Engineering Ltd</t>
  </si>
  <si>
    <t>Singapore Telecommunications Ltd</t>
  </si>
  <si>
    <t>SPH REIT</t>
  </si>
  <si>
    <t>Starhill Global REIT</t>
  </si>
  <si>
    <t>United Overseas Bank Ltd</t>
  </si>
  <si>
    <t>UOL Group Ltd</t>
  </si>
  <si>
    <t>Venture Corp Ltd</t>
  </si>
  <si>
    <t>Wilmar International Ltd</t>
  </si>
  <si>
    <t>Yangzijiang Shipbuilding Holdings Ltd</t>
  </si>
  <si>
    <t>Yanlord Land Group Ltd</t>
  </si>
  <si>
    <t>South Africa</t>
  </si>
  <si>
    <t>Absa Group Ltd</t>
  </si>
  <si>
    <t>Anglo American Platinum Ltd</t>
  </si>
  <si>
    <t>AngloGold Ashanti Ltd</t>
  </si>
  <si>
    <t>Aspen Pharmacare Holdings Ltd</t>
  </si>
  <si>
    <t>Bid Corp Ltd</t>
  </si>
  <si>
    <t>Bidvest Group Ltd/The</t>
  </si>
  <si>
    <t>Capitec Bank Holdings Ltd</t>
  </si>
  <si>
    <t>Clicks Group Ltd</t>
  </si>
  <si>
    <t>Discovery Ltd</t>
  </si>
  <si>
    <t>FirstRand Ltd</t>
  </si>
  <si>
    <t>Foschini Group Ltd/The</t>
  </si>
  <si>
    <t>Gold Fields Ltd</t>
  </si>
  <si>
    <t>Growthpoint Properties Ltd</t>
  </si>
  <si>
    <t>Harmony Gold Mining Co Ltd</t>
  </si>
  <si>
    <t>Impala Platinum Holdings Ltd</t>
  </si>
  <si>
    <t>Kumba Iron Ore Ltd</t>
  </si>
  <si>
    <t>Mr Price Group Ltd</t>
  </si>
  <si>
    <t>MTN Group Ltd</t>
  </si>
  <si>
    <t>MultiChoice Group</t>
  </si>
  <si>
    <t>Naspers Ltd</t>
  </si>
  <si>
    <t>Nedbank Group Ltd</t>
  </si>
  <si>
    <t>NEPI Rockcastle S.A.</t>
  </si>
  <si>
    <t>Old Mutual Ltd</t>
  </si>
  <si>
    <t>Pepkor Holdings Ltd</t>
  </si>
  <si>
    <t>Reinet Investments SCA</t>
  </si>
  <si>
    <t>Remgro Ltd</t>
  </si>
  <si>
    <t>Sanlam Ltd</t>
  </si>
  <si>
    <t>Shoprite Holdings Ltd</t>
  </si>
  <si>
    <t>SPAR Group Ltd/The</t>
  </si>
  <si>
    <t>Standard Bank Group Ltd</t>
  </si>
  <si>
    <t>Vodacom Group Ltd</t>
  </si>
  <si>
    <t>Woolworths Holdings Ltd/South Africa</t>
  </si>
  <si>
    <t>South Korea</t>
  </si>
  <si>
    <t>Alteogen Inc</t>
  </si>
  <si>
    <t>Amorepacific Corp</t>
  </si>
  <si>
    <t>AMOREPACIFIC Group</t>
  </si>
  <si>
    <t>BGF retail Co Ltd</t>
  </si>
  <si>
    <t>Celltrion Healthcare Co Ltd</t>
  </si>
  <si>
    <t>Celltrion Inc</t>
  </si>
  <si>
    <t>Celltrion Pharm Inc</t>
  </si>
  <si>
    <t>Cheil Worldwide Inc</t>
  </si>
  <si>
    <t>CJ CheilJedang Corp</t>
  </si>
  <si>
    <t>CJ Corp</t>
  </si>
  <si>
    <t>CJ ENM Co Ltd</t>
  </si>
  <si>
    <t>CJ Logistics Corp</t>
  </si>
  <si>
    <t>Coway Co Ltd</t>
  </si>
  <si>
    <t>DB Insurance Co Ltd</t>
  </si>
  <si>
    <t>Doosan Bobcat Inc</t>
  </si>
  <si>
    <t>Doosan Enerbility Co Ltd</t>
  </si>
  <si>
    <t>Ecopro BM Co Ltd</t>
  </si>
  <si>
    <t>E-MART Inc</t>
  </si>
  <si>
    <t>F&amp;F Co Ltd / New</t>
  </si>
  <si>
    <t>Green Cross Corp/South Korea</t>
  </si>
  <si>
    <t>GS Engineering &amp; Construction Corp</t>
  </si>
  <si>
    <t>GS Holdings Corp</t>
  </si>
  <si>
    <t>Hana Financial Group Inc</t>
  </si>
  <si>
    <t>Hankook Tire &amp; Technology Co Ltd</t>
  </si>
  <si>
    <t>Hanmi Pharm Co Ltd</t>
  </si>
  <si>
    <t>Hanon Systems</t>
  </si>
  <si>
    <t>Hanwha Solutions Corp</t>
  </si>
  <si>
    <t>HD Hyundai Co Ltd</t>
  </si>
  <si>
    <t>HLB Inc</t>
  </si>
  <si>
    <t>HMM Co Ltd</t>
  </si>
  <si>
    <t>Hotel Shilla Co Ltd</t>
  </si>
  <si>
    <t>HYBE Co Ltd</t>
  </si>
  <si>
    <t>Hyundai Engineering &amp; Construction Co Ltd</t>
  </si>
  <si>
    <t>Hyundai Glovis Co Ltd</t>
  </si>
  <si>
    <t>Hyundai Heavy Industries Co Ltd</t>
  </si>
  <si>
    <t>Hyundai Mobis Co Ltd</t>
  </si>
  <si>
    <t>Hyundai Motor Co</t>
  </si>
  <si>
    <t>Hyundai Steel Co</t>
  </si>
  <si>
    <t>Iljin Materials Co Ltd</t>
  </si>
  <si>
    <t>Industrial Bank of Korea</t>
  </si>
  <si>
    <t>Kakao Corp</t>
  </si>
  <si>
    <t>Kakao Games Corp</t>
  </si>
  <si>
    <t>KakaoBank Corp</t>
  </si>
  <si>
    <t>Kangwon Land Inc</t>
  </si>
  <si>
    <t>KB Financial Group Inc</t>
  </si>
  <si>
    <t>Kia Corp</t>
  </si>
  <si>
    <t>Korea Aerospace Industries Ltd</t>
  </si>
  <si>
    <t>Korea Investment Holdings Co Ltd</t>
  </si>
  <si>
    <t>Korea Shipbuilding &amp; Offshore Engineering Co Ltd</t>
  </si>
  <si>
    <t>Korea Zinc Co Ltd</t>
  </si>
  <si>
    <t>Korean Air Lines Co Ltd</t>
  </si>
  <si>
    <t>Krafton Inc</t>
  </si>
  <si>
    <t>Kumho Petrochemical Co Ltd</t>
  </si>
  <si>
    <t>L&amp;F Co Ltd</t>
  </si>
  <si>
    <t>LG Chem Ltd</t>
  </si>
  <si>
    <t>LG Corp</t>
  </si>
  <si>
    <t>LG Display Co Ltd</t>
  </si>
  <si>
    <t>LG Electronics Inc</t>
  </si>
  <si>
    <t>LG Energy Solution Ltd</t>
  </si>
  <si>
    <t>LG H&amp;H Co Ltd</t>
  </si>
  <si>
    <t>LG Innotek Co Ltd</t>
  </si>
  <si>
    <t>LG Uplus Corp</t>
  </si>
  <si>
    <t>Lotte Chemical Corp</t>
  </si>
  <si>
    <t>Lotte Shopping Co Ltd</t>
  </si>
  <si>
    <t>Meritz Financial Group Inc</t>
  </si>
  <si>
    <t>Meritz Fire &amp; Marine Insurance Co Ltd</t>
  </si>
  <si>
    <t>Meritz Securities Co Ltd</t>
  </si>
  <si>
    <t>Mirae Asset Securities Co Ltd</t>
  </si>
  <si>
    <t>NAVER Corp</t>
  </si>
  <si>
    <t>NCSoft Corp</t>
  </si>
  <si>
    <t>Netmarble Corp</t>
  </si>
  <si>
    <t>NH Investment &amp; Securities Co Ltd</t>
  </si>
  <si>
    <t>Orion Corp/Republic of Korea</t>
  </si>
  <si>
    <t>Pan Ocean Co Ltd</t>
  </si>
  <si>
    <t>Pearl Abyss Corp</t>
  </si>
  <si>
    <t>S-1 Corp</t>
  </si>
  <si>
    <t>Samsung Biologics Co Ltd</t>
  </si>
  <si>
    <t>Samsung C&amp;T Corp</t>
  </si>
  <si>
    <t>Samsung Electro-Mechanics Co Ltd</t>
  </si>
  <si>
    <t>Samsung Electronics Co Ltd</t>
  </si>
  <si>
    <t>Samsung Engineering Co Ltd</t>
  </si>
  <si>
    <t>Samsung Fire &amp; Marine Insurance Co Ltd</t>
  </si>
  <si>
    <t>Samsung Heavy Industries Co Ltd</t>
  </si>
  <si>
    <t>Samsung Life Insurance Co Ltd</t>
  </si>
  <si>
    <t>Samsung SDI Co Ltd</t>
  </si>
  <si>
    <t>Samsung SDS Co Ltd</t>
  </si>
  <si>
    <t>Samsung Securities Co Ltd</t>
  </si>
  <si>
    <t>SD Biosensor Inc</t>
  </si>
  <si>
    <t>Seegene Inc</t>
  </si>
  <si>
    <t>Shinhan Financial Group Co Ltd</t>
  </si>
  <si>
    <t>SK Biopharmaceuticals Co Ltd</t>
  </si>
  <si>
    <t>SK Bioscience Co Ltd</t>
  </si>
  <si>
    <t>SK Chemicals Co Ltd</t>
  </si>
  <si>
    <t>SK Hynix Inc</t>
  </si>
  <si>
    <t>SK IE Technology Co Ltd</t>
  </si>
  <si>
    <t>SK Inc</t>
  </si>
  <si>
    <t>SK Square Co Ltd</t>
  </si>
  <si>
    <t>SK Telecom Co Ltd</t>
  </si>
  <si>
    <t>SKC Co Ltd</t>
  </si>
  <si>
    <t>S-Oil Corp</t>
  </si>
  <si>
    <t>Woori Financial Group Inc</t>
  </si>
  <si>
    <t>Yuhan Corp</t>
  </si>
  <si>
    <t>Spain</t>
  </si>
  <si>
    <t>Abengoa SA</t>
  </si>
  <si>
    <t>Acciona SA</t>
  </si>
  <si>
    <t>Acerinox SA</t>
  </si>
  <si>
    <t>ACS Actividades de Construccion y Servicios SA</t>
  </si>
  <si>
    <t>Aena SME SA</t>
  </si>
  <si>
    <t>Amadeus IT Group SA</t>
  </si>
  <si>
    <t>Applus Services SA</t>
  </si>
  <si>
    <t>Atresmedia Corp de Medios de Comunicacion SA</t>
  </si>
  <si>
    <t>Banco Bilbao Vizcaya Argentaria SA</t>
  </si>
  <si>
    <t>Banco de Sabadell SA</t>
  </si>
  <si>
    <t>Banco Santander SA</t>
  </si>
  <si>
    <t>CaixaBank SA</t>
  </si>
  <si>
    <t>Cellnex Telecom SA</t>
  </si>
  <si>
    <t>Cia de Distribucion Integral Logista Holdings SA</t>
  </si>
  <si>
    <t>Ebro Foods SA</t>
  </si>
  <si>
    <t>Enagas SA</t>
  </si>
  <si>
    <t>Endesa SA</t>
  </si>
  <si>
    <t>Faes Farma SA</t>
  </si>
  <si>
    <t>Ferrovial SA</t>
  </si>
  <si>
    <t>Gestamp Automocion SA</t>
  </si>
  <si>
    <t>Grifols SA</t>
  </si>
  <si>
    <t>Iberdrola SA</t>
  </si>
  <si>
    <t>Indra Sistemas SA</t>
  </si>
  <si>
    <t>Industria de Diseno Textil SA</t>
  </si>
  <si>
    <t>Let's GOWEX SA</t>
  </si>
  <si>
    <t>Mapfre SA</t>
  </si>
  <si>
    <t>Mediaset Espana Comunicacion SA</t>
  </si>
  <si>
    <t>Merlin Properties Socimi SA</t>
  </si>
  <si>
    <t>Naturgy Energy Group SA</t>
  </si>
  <si>
    <t>Neinor Homes SA</t>
  </si>
  <si>
    <t>Prosegur Cash SA</t>
  </si>
  <si>
    <t>Prosegur Cia de Seguridad SA</t>
  </si>
  <si>
    <t>Red Electrica Corp SA</t>
  </si>
  <si>
    <t>Siemens Gamesa Renewable Energy SA</t>
  </si>
  <si>
    <t>Telefonica SA</t>
  </si>
  <si>
    <t>Unicaja Banco SA</t>
  </si>
  <si>
    <t>Viscofan SA</t>
  </si>
  <si>
    <t>Sweden</t>
  </si>
  <si>
    <t>AcadeMedia AB</t>
  </si>
  <si>
    <t>Alfa Laval AB</t>
  </si>
  <si>
    <t>Arjo AB</t>
  </si>
  <si>
    <t>Assa Abloy AB</t>
  </si>
  <si>
    <t>Atlas Copco AB</t>
  </si>
  <si>
    <t>Axfood AB</t>
  </si>
  <si>
    <t>Betsson AB</t>
  </si>
  <si>
    <t>Bilia AB</t>
  </si>
  <si>
    <t>BillerudKorsnas AB</t>
  </si>
  <si>
    <t>BioGaia AB</t>
  </si>
  <si>
    <t>Biotage AB</t>
  </si>
  <si>
    <t>Boliden AB</t>
  </si>
  <si>
    <t>Bonava AB</t>
  </si>
  <si>
    <t>Bravida Holding AB</t>
  </si>
  <si>
    <t>Bure Equity AB</t>
  </si>
  <si>
    <t>Clas Ohlson AB</t>
  </si>
  <si>
    <t>Cloetta AB</t>
  </si>
  <si>
    <t>Electrolux AB</t>
  </si>
  <si>
    <t>Embracer Group AB</t>
  </si>
  <si>
    <t>Epiroc AB</t>
  </si>
  <si>
    <t>EQT AB</t>
  </si>
  <si>
    <t>Essity AB</t>
  </si>
  <si>
    <t>Evolution AB</t>
  </si>
  <si>
    <t>Fastighets AB Balder</t>
  </si>
  <si>
    <t>Getinge AB</t>
  </si>
  <si>
    <t>H &amp; M Hennes &amp; Mauritz AB</t>
  </si>
  <si>
    <t>Hexagon AB</t>
  </si>
  <si>
    <t>HMS Networks AB</t>
  </si>
  <si>
    <t>Holmen AB</t>
  </si>
  <si>
    <t>Husqvarna AB</t>
  </si>
  <si>
    <t>Industrivarden AB</t>
  </si>
  <si>
    <t>Indutrade AB</t>
  </si>
  <si>
    <t>Intrum AB</t>
  </si>
  <si>
    <t>Investment AB Latour</t>
  </si>
  <si>
    <t>Investor AB</t>
  </si>
  <si>
    <t>Inwido AB</t>
  </si>
  <si>
    <t>Kindred Group PLC</t>
  </si>
  <si>
    <t>Kinnevik AB</t>
  </si>
  <si>
    <t>L E Lundbergforetagen AB</t>
  </si>
  <si>
    <t>LeoVegas AB</t>
  </si>
  <si>
    <t>Lifco AB</t>
  </si>
  <si>
    <t>Lindab International AB</t>
  </si>
  <si>
    <t>Mekonomen AB</t>
  </si>
  <si>
    <t>New Wave Group AB</t>
  </si>
  <si>
    <t>Nibe Industrier AB</t>
  </si>
  <si>
    <t>Nobia AB</t>
  </si>
  <si>
    <t>Nordea Bank Abp</t>
  </si>
  <si>
    <t>Peab AB</t>
  </si>
  <si>
    <t>Resurs Holding AB</t>
  </si>
  <si>
    <t>Saab AB</t>
  </si>
  <si>
    <t>Sagax AB</t>
  </si>
  <si>
    <t>Sandvik AB</t>
  </si>
  <si>
    <t>Securitas AB</t>
  </si>
  <si>
    <t>Sinch AB</t>
  </si>
  <si>
    <t>Skandinaviska Enskilda Banken AB</t>
  </si>
  <si>
    <t>Skanska AB</t>
  </si>
  <si>
    <t>SKF AB</t>
  </si>
  <si>
    <t>SSAB AB</t>
  </si>
  <si>
    <t>Svenska Cellulosa AB SCA</t>
  </si>
  <si>
    <t>Svenska Handelsbanken AB</t>
  </si>
  <si>
    <t>Swedbank AB</t>
  </si>
  <si>
    <t>Swedish Orphan Biovitrum AB</t>
  </si>
  <si>
    <t>Tele2 AB</t>
  </si>
  <si>
    <t>Telefonaktiebolaget LM Ericsson</t>
  </si>
  <si>
    <t>Telia Co AB</t>
  </si>
  <si>
    <t>Tobii AB</t>
  </si>
  <si>
    <t>Trelleborg AB</t>
  </si>
  <si>
    <t>Volvo AB</t>
  </si>
  <si>
    <t>Volvo Car AB</t>
  </si>
  <si>
    <t>Switzerland</t>
  </si>
  <si>
    <t>ABB Ltd</t>
  </si>
  <si>
    <t>Adecco Group AG</t>
  </si>
  <si>
    <t>Alcon Inc</t>
  </si>
  <si>
    <t>Allreal Holding AG</t>
  </si>
  <si>
    <t>ALSO Holding AG</t>
  </si>
  <si>
    <t>Aryzta AG</t>
  </si>
  <si>
    <t>Bachem Holding AG</t>
  </si>
  <si>
    <t>Baloise Holding AG</t>
  </si>
  <si>
    <t>Barry Callebaut AG</t>
  </si>
  <si>
    <t>Belimo Holding AG</t>
  </si>
  <si>
    <t>Bell Food Group AG</t>
  </si>
  <si>
    <t>BKW AG</t>
  </si>
  <si>
    <t>Bossard Holding AG</t>
  </si>
  <si>
    <t>Bucher Industries AG</t>
  </si>
  <si>
    <t>Bystronic AG</t>
  </si>
  <si>
    <t>Chocoladefabriken Lindt &amp; Spruengli AG</t>
  </si>
  <si>
    <t>Cie Financiere Richemont SA</t>
  </si>
  <si>
    <t>Clariant AG</t>
  </si>
  <si>
    <t>Comet Holding AG</t>
  </si>
  <si>
    <t>Credit Suisse Group AG</t>
  </si>
  <si>
    <t>Daetwyler Holding AG</t>
  </si>
  <si>
    <t>DKSH Holding AG</t>
  </si>
  <si>
    <t>dormakaba Holding AG</t>
  </si>
  <si>
    <t>Emmi AG</t>
  </si>
  <si>
    <t>EMS-Chemie Holding AG</t>
  </si>
  <si>
    <t>Flughafen Zurich AG</t>
  </si>
  <si>
    <t>Forbo Holding AG</t>
  </si>
  <si>
    <t>Galenica AG</t>
  </si>
  <si>
    <t>Geberit AG</t>
  </si>
  <si>
    <t>Givaudan SA</t>
  </si>
  <si>
    <t>Helvetia Holding AG</t>
  </si>
  <si>
    <t>Huber + Suhner AG</t>
  </si>
  <si>
    <t>Implenia AG</t>
  </si>
  <si>
    <t>Inficon Holding AG</t>
  </si>
  <si>
    <t>Julius Baer Group Ltd</t>
  </si>
  <si>
    <t>Kardex Holding AG</t>
  </si>
  <si>
    <t>Kuehne + Nagel International AG</t>
  </si>
  <si>
    <t>Landis+Gyr Group AG</t>
  </si>
  <si>
    <t>Logitech International SA</t>
  </si>
  <si>
    <t>Lonza Group AG</t>
  </si>
  <si>
    <t>Mobilezone Holding AG</t>
  </si>
  <si>
    <t>Nestle SA</t>
  </si>
  <si>
    <t>Novartis AG</t>
  </si>
  <si>
    <t>OC Oerlikon Corp AG</t>
  </si>
  <si>
    <t>Orior AG</t>
  </si>
  <si>
    <t>Partners Group Holding AG</t>
  </si>
  <si>
    <t>Roche Holding AG</t>
  </si>
  <si>
    <t>Schindler Holding AG</t>
  </si>
  <si>
    <t>Sensirion Holding AG</t>
  </si>
  <si>
    <t>SFS Group AG</t>
  </si>
  <si>
    <t>SGS SA</t>
  </si>
  <si>
    <t>Sika AG</t>
  </si>
  <si>
    <t>Sonova Holding AG</t>
  </si>
  <si>
    <t>Straumann Holding AG</t>
  </si>
  <si>
    <t>Swatch Group AG/The</t>
  </si>
  <si>
    <t>Swiss Life Holding AG</t>
  </si>
  <si>
    <t>Swiss Prime Site AG</t>
  </si>
  <si>
    <t>Swiss Re AG</t>
  </si>
  <si>
    <t>Swisscom AG</t>
  </si>
  <si>
    <t>Temenos AG</t>
  </si>
  <si>
    <t>u-blox Holding AG</t>
  </si>
  <si>
    <t>UBS Group AG</t>
  </si>
  <si>
    <t>VAT Group AG</t>
  </si>
  <si>
    <t>Vetropack Holding AG</t>
  </si>
  <si>
    <t>Vifor Pharma AG</t>
  </si>
  <si>
    <t>Zehnder Group AG</t>
  </si>
  <si>
    <t>Zurich Insurance Group AG</t>
  </si>
  <si>
    <t>Taiwan</t>
  </si>
  <si>
    <t>Accton Technology Corp</t>
  </si>
  <si>
    <t>Acer Inc</t>
  </si>
  <si>
    <t>Advantech Co Ltd</t>
  </si>
  <si>
    <t>Airtac International Group</t>
  </si>
  <si>
    <t>ASE Technology Holding Co Ltd</t>
  </si>
  <si>
    <t>ASMedia Technology Inc</t>
  </si>
  <si>
    <t>Asustek Computer Inc</t>
  </si>
  <si>
    <t>AUO Corp</t>
  </si>
  <si>
    <t>Catcher Technology Co Ltd</t>
  </si>
  <si>
    <t>Cathay Financial Holding Co Ltd</t>
  </si>
  <si>
    <t>Chailease Holding Co Ltd</t>
  </si>
  <si>
    <t>Chang Hwa Commercial Bank Ltd</t>
  </si>
  <si>
    <t>Cheng Shin Rubber Industry Co Ltd</t>
  </si>
  <si>
    <t>China Airlines Ltd</t>
  </si>
  <si>
    <t>China Development Financial Holding Corp</t>
  </si>
  <si>
    <t>Chunghwa Telecom Co Ltd</t>
  </si>
  <si>
    <t>Compal Electronics Inc</t>
  </si>
  <si>
    <t>CTBC Financial Holding Co Ltd</t>
  </si>
  <si>
    <t>Delta Electronics Inc</t>
  </si>
  <si>
    <t>E Ink Holdings Inc</t>
  </si>
  <si>
    <t>E.Sun Financial Holding Co Ltd</t>
  </si>
  <si>
    <t>Eclat Textile Co Ltd</t>
  </si>
  <si>
    <t>eMemory Technology Inc</t>
  </si>
  <si>
    <t>Eva Airways Corp</t>
  </si>
  <si>
    <t>Evergreen Marine Corp Taiwan Ltd</t>
  </si>
  <si>
    <t>Far Eastern New Century Corp</t>
  </si>
  <si>
    <t>Far EasTone Telecommunications Co Ltd</t>
  </si>
  <si>
    <t>Feng TAY Enterprise Co Ltd</t>
  </si>
  <si>
    <t>First Financial Holding Co Ltd</t>
  </si>
  <si>
    <t>Formosa Chemicals &amp; Fibre Corp</t>
  </si>
  <si>
    <t>Formosa Petrochemical Corp</t>
  </si>
  <si>
    <t>Formosa Plastics Corp</t>
  </si>
  <si>
    <t>Fubon Financial Holding Co Ltd</t>
  </si>
  <si>
    <t>Giant Manufacturing Co Ltd</t>
  </si>
  <si>
    <t>Globalwafers Co Ltd</t>
  </si>
  <si>
    <t>Hon Hai Precision Industry Co Ltd</t>
  </si>
  <si>
    <t>Hotai Motor Co Ltd</t>
  </si>
  <si>
    <t>Hua Nan Financial Holdings Co Ltd</t>
  </si>
  <si>
    <t>Innolux Corp</t>
  </si>
  <si>
    <t>Inventec Corp</t>
  </si>
  <si>
    <t>Largan Precision Co Ltd</t>
  </si>
  <si>
    <t>Lite-On Technology Corp</t>
  </si>
  <si>
    <t>MediaTek Inc</t>
  </si>
  <si>
    <t>Mega Financial Holding Co Ltd</t>
  </si>
  <si>
    <t>Micro-Star International Co Ltd</t>
  </si>
  <si>
    <t>momo.com Inc</t>
  </si>
  <si>
    <t>Nan Ya Plastics Corp</t>
  </si>
  <si>
    <t>Nan Ya Printed Circuit Board Corp</t>
  </si>
  <si>
    <t>Nanya Technology Corp</t>
  </si>
  <si>
    <t>Nien Made Enterprise Co Ltd</t>
  </si>
  <si>
    <t>Novatek Microelectronics Corp</t>
  </si>
  <si>
    <t>Parade Technologies Ltd</t>
  </si>
  <si>
    <t>Pegatron Corp</t>
  </si>
  <si>
    <t>Pou Chen Corp</t>
  </si>
  <si>
    <t>Powerchip Semiconductor Manufacturing Corp</t>
  </si>
  <si>
    <t>President Chain Store Corp</t>
  </si>
  <si>
    <t>Quanta Computer Inc</t>
  </si>
  <si>
    <t>Realtek Semiconductor Corp</t>
  </si>
  <si>
    <t>Ruentex Development Co Ltd</t>
  </si>
  <si>
    <t>Shanghai Commercial &amp; Savings Bank Ltd/The</t>
  </si>
  <si>
    <t>Shin Kong Financial Holding Co Ltd</t>
  </si>
  <si>
    <t>Silergy Corp</t>
  </si>
  <si>
    <t>SinoPac Financial Holdings Co Ltd</t>
  </si>
  <si>
    <t>Synnex Technology International Corp</t>
  </si>
  <si>
    <t>Taishin Financial Holding Co Ltd</t>
  </si>
  <si>
    <t>Taiwan Cement Corp</t>
  </si>
  <si>
    <t>Taiwan Cooperative Financial Holding Co Ltd</t>
  </si>
  <si>
    <t>Taiwan High Speed Rail Corp</t>
  </si>
  <si>
    <t>Taiwan Mobile Co Ltd</t>
  </si>
  <si>
    <t>Taiwan Semiconductor Manufacturing Co Ltd</t>
  </si>
  <si>
    <t>Unimicron Technology Corp</t>
  </si>
  <si>
    <t>Uni-President Enterprises Corp</t>
  </si>
  <si>
    <t>United Microelectronics Corp</t>
  </si>
  <si>
    <t>Vanguard International Semiconductor Corp</t>
  </si>
  <si>
    <t>Voltronic Power Technology Corp</t>
  </si>
  <si>
    <t>Walsin Lihwa Corp</t>
  </si>
  <si>
    <t>Wan Hai Lines Ltd</t>
  </si>
  <si>
    <t>Win Semiconductors Corp</t>
  </si>
  <si>
    <t>Winbond Electronics Corp</t>
  </si>
  <si>
    <t>Wiwynn Corp</t>
  </si>
  <si>
    <t>WPG Holdings Ltd</t>
  </si>
  <si>
    <t>Yageo Corp</t>
  </si>
  <si>
    <t>Yang Ming Marine Transport Corp</t>
  </si>
  <si>
    <t>Yuanta Financial Holding Co Ltd</t>
  </si>
  <si>
    <t>Zhen Ding Technology Holding Ltd</t>
  </si>
  <si>
    <t>Thailand</t>
  </si>
  <si>
    <t>Advanced Info Service PCL</t>
  </si>
  <si>
    <t>Airports of Thailand PCL</t>
  </si>
  <si>
    <t>Asset World Corp PCL</t>
  </si>
  <si>
    <t>Bangkok Commercial Asset Management PCL</t>
  </si>
  <si>
    <t>Bangkok Dusit Medical Services PCL</t>
  </si>
  <si>
    <t>Bangkok Expressway &amp; Metro PCL</t>
  </si>
  <si>
    <t>Berli Jucker PCL</t>
  </si>
  <si>
    <t>BTS Group Holdings PCL</t>
  </si>
  <si>
    <t>Bumrungrad Hospital PCL</t>
  </si>
  <si>
    <t>Carabao Group PCL</t>
  </si>
  <si>
    <t>Central Pattana PCL</t>
  </si>
  <si>
    <t>Central Retail Corp PCL</t>
  </si>
  <si>
    <t>Charoen Pokphand Foods PCL</t>
  </si>
  <si>
    <t>CP ALL PCL</t>
  </si>
  <si>
    <t>Delta Electronics Thailand PCL</t>
  </si>
  <si>
    <t>Energy Absolute PCL</t>
  </si>
  <si>
    <t>Gulf Energy Development PCL</t>
  </si>
  <si>
    <t>Home Product Center PCL</t>
  </si>
  <si>
    <t>Indorama Ventures PCL</t>
  </si>
  <si>
    <t>Intouch Holdings PCL</t>
  </si>
  <si>
    <t>JMT Network Services PCL</t>
  </si>
  <si>
    <t>Krung Thai Bank PCL</t>
  </si>
  <si>
    <t>Krungthai Card PCL</t>
  </si>
  <si>
    <t>Land &amp; Houses PCL</t>
  </si>
  <si>
    <t>Minor International PCL</t>
  </si>
  <si>
    <t>Muangthai Capital PCL</t>
  </si>
  <si>
    <t>Osotspa PCL</t>
  </si>
  <si>
    <t>PTT Global Chemical PCL</t>
  </si>
  <si>
    <t>PTT Oil &amp; Retail Business PCL</t>
  </si>
  <si>
    <t>SCB X PCL</t>
  </si>
  <si>
    <t>SCG Packaging PCL</t>
  </si>
  <si>
    <t>Siam Cement PCL/The</t>
  </si>
  <si>
    <t>Srisawad Corp PCL</t>
  </si>
  <si>
    <t>Thai Oil PCL</t>
  </si>
  <si>
    <t>Thai Union Group PCL</t>
  </si>
  <si>
    <t>True Corp PCL</t>
  </si>
  <si>
    <t>Turkey</t>
  </si>
  <si>
    <t>Akbank TAS</t>
  </si>
  <si>
    <t>Aselsan Elektronik Sanayi Ve Ticaret AS</t>
  </si>
  <si>
    <t>BIM Birlesik Magazalar AS</t>
  </si>
  <si>
    <t>Eregli Demir ve Celik Fabrikalari TAS</t>
  </si>
  <si>
    <t>Ford Otomotiv Sanayi AS</t>
  </si>
  <si>
    <t>KOC Holding AS</t>
  </si>
  <si>
    <t>Turk Hava Yollari AO</t>
  </si>
  <si>
    <t>Turkcell Iletisim Hizmetleri AS</t>
  </si>
  <si>
    <t>Turkiye Is Bankasi AS</t>
  </si>
  <si>
    <t>Turkiye Petrol Rafinerileri AS</t>
  </si>
  <si>
    <t>Turkiye Sise ve Cam Fabrikalari AS</t>
  </si>
  <si>
    <t>United Arab Emirates</t>
  </si>
  <si>
    <t>Abu Dhabi Commercial Bank PJSC</t>
  </si>
  <si>
    <t>Abu Dhabi Islamic Bank PJSC</t>
  </si>
  <si>
    <t>Abu Dhabi National Oil Co for Distribution PJSC</t>
  </si>
  <si>
    <t>Aldar Properties PJSC</t>
  </si>
  <si>
    <t>Dubai Islamic Bank PJSC</t>
  </si>
  <si>
    <t>Emaar Properties PJSC</t>
  </si>
  <si>
    <t>Emirates NBD Bank PJSC</t>
  </si>
  <si>
    <t>Emirates Telecommunications Group Co PJSC</t>
  </si>
  <si>
    <t>First Abu Dhabi Bank PJSC</t>
  </si>
  <si>
    <t>United Kingdom</t>
  </si>
  <si>
    <t>3i Group PLC</t>
  </si>
  <si>
    <t>888 Holdings PLC</t>
  </si>
  <si>
    <t>Abcam PLC</t>
  </si>
  <si>
    <t>abrdn plc</t>
  </si>
  <si>
    <t>Admiral Group PLC</t>
  </si>
  <si>
    <t>Advanced Medical Solutions Group PLC</t>
  </si>
  <si>
    <t>African Minerals Ltd</t>
  </si>
  <si>
    <t>AG Barr PLC</t>
  </si>
  <si>
    <t>Airtel Africa PLC</t>
  </si>
  <si>
    <t>Alliance Pharma PLC</t>
  </si>
  <si>
    <t>Antofagasta PLC</t>
  </si>
  <si>
    <t>AO World PLC</t>
  </si>
  <si>
    <t>Ashmore Group PLC</t>
  </si>
  <si>
    <t>Ashtead Group PLC</t>
  </si>
  <si>
    <t>Associated British Foods PLC</t>
  </si>
  <si>
    <t>AstraZeneca PLC</t>
  </si>
  <si>
    <t>Auto Trader Group PLC</t>
  </si>
  <si>
    <t>Avast PLC</t>
  </si>
  <si>
    <t>AVEVA Group PLC</t>
  </si>
  <si>
    <t>Aviva PLC</t>
  </si>
  <si>
    <t>B&amp;M European Value Retail SA</t>
  </si>
  <si>
    <t>Babcock International Group PLC</t>
  </si>
  <si>
    <t>BAE Systems PLC</t>
  </si>
  <si>
    <t>Balanced Commercial Property Trust Ltd</t>
  </si>
  <si>
    <t>Balfour Beatty PLC</t>
  </si>
  <si>
    <t>Bank of Georgia Group PLC</t>
  </si>
  <si>
    <t>Barclays PLC</t>
  </si>
  <si>
    <t>Barratt Developments PLC</t>
  </si>
  <si>
    <t>Beazley PLC</t>
  </si>
  <si>
    <t>Bellway PLC</t>
  </si>
  <si>
    <t>Berkeley Group Holdings PLC</t>
  </si>
  <si>
    <t>Biffa PLC</t>
  </si>
  <si>
    <t>British Land Co PLC/The</t>
  </si>
  <si>
    <t>Britvic PLC</t>
  </si>
  <si>
    <t>BT Group PLC</t>
  </si>
  <si>
    <t>Bunzl PLC</t>
  </si>
  <si>
    <t>Burberry Group PLC</t>
  </si>
  <si>
    <t>Capital &amp; Counties Properties PLC</t>
  </si>
  <si>
    <t>Carillion PLC</t>
  </si>
  <si>
    <t>Centamin PLC</t>
  </si>
  <si>
    <t>Centrica PLC</t>
  </si>
  <si>
    <t>Clarkson PLC</t>
  </si>
  <si>
    <t>Coca-Cola HBC AG</t>
  </si>
  <si>
    <t>Compass Group PLC</t>
  </si>
  <si>
    <t>Computacenter PLC</t>
  </si>
  <si>
    <t>ConvaTec Group PLC</t>
  </si>
  <si>
    <t>Crest Nicholson Holdings plc</t>
  </si>
  <si>
    <t>Croda International PLC</t>
  </si>
  <si>
    <t>Currys PLC</t>
  </si>
  <si>
    <t>Darktrace PLC</t>
  </si>
  <si>
    <t>DCC PLC</t>
  </si>
  <si>
    <t>Dechra Pharmaceuticals PLC</t>
  </si>
  <si>
    <t>Diageo PLC</t>
  </si>
  <si>
    <t>Diploma PLC</t>
  </si>
  <si>
    <t>Direct Line Insurance Group PLC</t>
  </si>
  <si>
    <t>Domino's Pizza Group PLC</t>
  </si>
  <si>
    <t>Drax Group PLC</t>
  </si>
  <si>
    <t>Dunelm Group PLC</t>
  </si>
  <si>
    <t>EMIS Group PLC</t>
  </si>
  <si>
    <t>Entain PLC</t>
  </si>
  <si>
    <t>Essentra PLC</t>
  </si>
  <si>
    <t>Experian PLC</t>
  </si>
  <si>
    <t>Ferguson PLC</t>
  </si>
  <si>
    <t>Ferrexpo PLC</t>
  </si>
  <si>
    <t>Finablr PLC</t>
  </si>
  <si>
    <t>Firstgroup PLC</t>
  </si>
  <si>
    <t>Frasers Group PLC</t>
  </si>
  <si>
    <t>Gamma Communications PLC</t>
  </si>
  <si>
    <t>Genus PLC</t>
  </si>
  <si>
    <t>Go-Ahead Group PLC/The</t>
  </si>
  <si>
    <t>Grafton Group PLC</t>
  </si>
  <si>
    <t>Greencore Group PLC</t>
  </si>
  <si>
    <t>Greggs PLC</t>
  </si>
  <si>
    <t>GSK PLC</t>
  </si>
  <si>
    <t>Halfords Group PLC</t>
  </si>
  <si>
    <t>Halma PLC</t>
  </si>
  <si>
    <t>Hargreaves Lansdown PLC</t>
  </si>
  <si>
    <t>Hikma Pharmaceuticals PLC</t>
  </si>
  <si>
    <t>Howden Joinery Group PLC</t>
  </si>
  <si>
    <t>HSBC Holdings PLC</t>
  </si>
  <si>
    <t>IG Group Holdings PLC</t>
  </si>
  <si>
    <t>IMI PLC</t>
  </si>
  <si>
    <t>Inchcape PLC</t>
  </si>
  <si>
    <t>Indivior PLC</t>
  </si>
  <si>
    <t>Informa PLC</t>
  </si>
  <si>
    <t>InterContinental Hotels Group PLC</t>
  </si>
  <si>
    <t>Intermediate Capital Group PLC</t>
  </si>
  <si>
    <t>Intertek Group PLC</t>
  </si>
  <si>
    <t>Investec PLC</t>
  </si>
  <si>
    <t>IP Group PLC</t>
  </si>
  <si>
    <t>J Sainsbury PLC</t>
  </si>
  <si>
    <t>JD Sports Fashion PLC</t>
  </si>
  <si>
    <t>Johnson Matthey PLC</t>
  </si>
  <si>
    <t>Jupiter Fund Management PLC</t>
  </si>
  <si>
    <t>Just Group PLC</t>
  </si>
  <si>
    <t>Kainos Group PLC</t>
  </si>
  <si>
    <t>Keller Group PLC</t>
  </si>
  <si>
    <t>Kingfisher PLC</t>
  </si>
  <si>
    <t>Land Securities Group PLC</t>
  </si>
  <si>
    <t>Learning Technologies Group PLC</t>
  </si>
  <si>
    <t>Legal &amp; General Group PLC</t>
  </si>
  <si>
    <t>Lloyds Banking Group PLC</t>
  </si>
  <si>
    <t>London Stock Exchange Group PLC</t>
  </si>
  <si>
    <t>LondonMetric Property PLC</t>
  </si>
  <si>
    <t>M&amp;G PLC</t>
  </si>
  <si>
    <t>Man Group PLC/Jersey</t>
  </si>
  <si>
    <t>Marks &amp; Spencer Group PLC</t>
  </si>
  <si>
    <t>Meggitt PLC</t>
  </si>
  <si>
    <t>MELROSE INDUSTRIES PLC</t>
  </si>
  <si>
    <t>Micro Focus International PLC</t>
  </si>
  <si>
    <t>Mitchells &amp; Butlers PLC</t>
  </si>
  <si>
    <t>Mondi PLC</t>
  </si>
  <si>
    <t>Moneysupermarket.com Group PLC</t>
  </si>
  <si>
    <t>Morgan Sindall Group PLC</t>
  </si>
  <si>
    <t>National Grid PLC</t>
  </si>
  <si>
    <t>NatWest Group PLC</t>
  </si>
  <si>
    <t>Next PLC</t>
  </si>
  <si>
    <t>NMC Health PLC</t>
  </si>
  <si>
    <t>Ocado Group PLC</t>
  </si>
  <si>
    <t>OSB Group PLC</t>
  </si>
  <si>
    <t>Pagegroup PLC</t>
  </si>
  <si>
    <t>Paragon Banking Group PLC</t>
  </si>
  <si>
    <t>Pearson PLC</t>
  </si>
  <si>
    <t>Pennon Group PLC</t>
  </si>
  <si>
    <t>Persimmon PLC</t>
  </si>
  <si>
    <t>Pets at Home Group Plc</t>
  </si>
  <si>
    <t>Phoenix Group Holdings PLC</t>
  </si>
  <si>
    <t>Picton Property Income Ltd/The</t>
  </si>
  <si>
    <t>Plus500 Ltd</t>
  </si>
  <si>
    <t>Premier Foods PLC</t>
  </si>
  <si>
    <t>Provident Financial PLC</t>
  </si>
  <si>
    <t>Prudential PLC</t>
  </si>
  <si>
    <t>PZ Cussons PLC</t>
  </si>
  <si>
    <t>QinetiQ Group PLC</t>
  </si>
  <si>
    <t>Reach PLC</t>
  </si>
  <si>
    <t>Reckitt Benckiser Group PLC</t>
  </si>
  <si>
    <t>Redde Northgate PLC</t>
  </si>
  <si>
    <t>Redrow PLC</t>
  </si>
  <si>
    <t>RELX PLC</t>
  </si>
  <si>
    <t>Rentokil Initial PLC</t>
  </si>
  <si>
    <t>Rio Tinto PLC</t>
  </si>
  <si>
    <t>Rolls-Royce Holdings PLC</t>
  </si>
  <si>
    <t>Royal Mail PLC</t>
  </si>
  <si>
    <t>Sage Group PLC/The</t>
  </si>
  <si>
    <t>Savills PLC</t>
  </si>
  <si>
    <t>Schroders PLC</t>
  </si>
  <si>
    <t>Segro PLC</t>
  </si>
  <si>
    <t>Senior PLC</t>
  </si>
  <si>
    <t>Severn Trent PLC</t>
  </si>
  <si>
    <t>Smith &amp; Nephew PLC</t>
  </si>
  <si>
    <t>Smiths Group PLC</t>
  </si>
  <si>
    <t>Softcat PLC</t>
  </si>
  <si>
    <t>Spectris PLC</t>
  </si>
  <si>
    <t>Spirax-Sarco Engineering PLC</t>
  </si>
  <si>
    <t>Spirent Communications PLC</t>
  </si>
  <si>
    <t>St James's Place PLC</t>
  </si>
  <si>
    <t>Standard Chartered PLC</t>
  </si>
  <si>
    <t>SThree PLC</t>
  </si>
  <si>
    <t>Tate &amp; Lyle PLC</t>
  </si>
  <si>
    <t>Taylor Wimpey PLC</t>
  </si>
  <si>
    <t>TBC Bank Group PLC</t>
  </si>
  <si>
    <t>Telecom Plus PLC</t>
  </si>
  <si>
    <t>Tesco PLC</t>
  </si>
  <si>
    <t>Thomas Cook Group PLC</t>
  </si>
  <si>
    <t>Travis Perkins PLC</t>
  </si>
  <si>
    <t>UK Commercial Property REIT Ltd</t>
  </si>
  <si>
    <t>Ultra Electronics Holdings PLC</t>
  </si>
  <si>
    <t>Unilever PLC</t>
  </si>
  <si>
    <t>United Utilities Group PLC</t>
  </si>
  <si>
    <t>Vesuvius PLC</t>
  </si>
  <si>
    <t>Vistry Group PLC</t>
  </si>
  <si>
    <t>Vodafone Group PLC</t>
  </si>
  <si>
    <t>Whitbread PLC</t>
  </si>
  <si>
    <t>Wickes Group PLC</t>
  </si>
  <si>
    <t>WPP PLC</t>
  </si>
  <si>
    <t>Yellow Cake PLC</t>
  </si>
  <si>
    <t>United States</t>
  </si>
  <si>
    <t>3M Co</t>
  </si>
  <si>
    <t>A O Smith Corp</t>
  </si>
  <si>
    <t>A10 Networks Inc</t>
  </si>
  <si>
    <t>Aaron's Co Inc/The</t>
  </si>
  <si>
    <t>Abbott Laboratories</t>
  </si>
  <si>
    <t>AbbVie Inc</t>
  </si>
  <si>
    <t>Abercrombie &amp; Fitch Co</t>
  </si>
  <si>
    <t>ABIOMED Inc</t>
  </si>
  <si>
    <t>ABM Industries Inc</t>
  </si>
  <si>
    <t>Acadia Healthcare Co Inc</t>
  </si>
  <si>
    <t>ACADIA Pharmaceuticals Inc</t>
  </si>
  <si>
    <t>Accenture PLC</t>
  </si>
  <si>
    <t>ACCO Brands Corp</t>
  </si>
  <si>
    <t>Accolade Inc</t>
  </si>
  <si>
    <t>Activision Blizzard Inc</t>
  </si>
  <si>
    <t>Acuity Brands Inc</t>
  </si>
  <si>
    <t>Acushnet Holdings Corp</t>
  </si>
  <si>
    <t>Adobe Inc</t>
  </si>
  <si>
    <t>Advance Auto Parts Inc</t>
  </si>
  <si>
    <t>Advanced Drainage Systems Inc</t>
  </si>
  <si>
    <t>Advanced Micro Devices Inc</t>
  </si>
  <si>
    <t>AdvanSix Inc</t>
  </si>
  <si>
    <t>Aerojet Rocketdyne Holdings Inc</t>
  </si>
  <si>
    <t>Affiliated Managers Group Inc</t>
  </si>
  <si>
    <t>Affirm Holdings Inc</t>
  </si>
  <si>
    <t>Aflac Inc</t>
  </si>
  <si>
    <t>AGCO Corp</t>
  </si>
  <si>
    <t>Agilent Technologies Inc</t>
  </si>
  <si>
    <t>AGNC Investment Corp</t>
  </si>
  <si>
    <t>Mortgage Real Estate Investment Trusts (REITs)</t>
  </si>
  <si>
    <t>Agree Realty Corp</t>
  </si>
  <si>
    <t>Air Lease Corp</t>
  </si>
  <si>
    <t>Airbnb Inc</t>
  </si>
  <si>
    <t>Akamai Technologies Inc</t>
  </si>
  <si>
    <t>Alamo Group Inc</t>
  </si>
  <si>
    <t>Albemarle Corp</t>
  </si>
  <si>
    <t>Alector Inc</t>
  </si>
  <si>
    <t>Alexander &amp; Baldwin Inc</t>
  </si>
  <si>
    <t>Alexandria Real Estate Equities Inc</t>
  </si>
  <si>
    <t>Align Technology Inc</t>
  </si>
  <si>
    <t>Alkermes PLC</t>
  </si>
  <si>
    <t>Alleghany Corp</t>
  </si>
  <si>
    <t>Allegion plc</t>
  </si>
  <si>
    <t>Allegro MicroSystems Inc</t>
  </si>
  <si>
    <t>Allison Transmission Holdings Inc</t>
  </si>
  <si>
    <t>Allscripts Healthcare Solutions Inc</t>
  </si>
  <si>
    <t>Allstate Corp/The</t>
  </si>
  <si>
    <t>Ally Financial Inc</t>
  </si>
  <si>
    <t>Alnylam Pharmaceuticals Inc</t>
  </si>
  <si>
    <t>Alpha &amp; Omega Semiconductor Ltd</t>
  </si>
  <si>
    <t>Alphabet Inc</t>
  </si>
  <si>
    <t>Altice USA Inc</t>
  </si>
  <si>
    <t>A-Mark Precious Metals Inc</t>
  </si>
  <si>
    <t>Amazon.com Inc</t>
  </si>
  <si>
    <t>Ambarella Inc</t>
  </si>
  <si>
    <t>AMC Entertainment Holdings Inc</t>
  </si>
  <si>
    <t>AMC Networks Inc</t>
  </si>
  <si>
    <t>Amcor PLC</t>
  </si>
  <si>
    <t>AMERCO</t>
  </si>
  <si>
    <t>American Axle &amp; Manufacturing Holdings Inc</t>
  </si>
  <si>
    <t>American Campus Communities Inc</t>
  </si>
  <si>
    <t>American Equity Investment Life Holding Co</t>
  </si>
  <si>
    <t>American Express Co</t>
  </si>
  <si>
    <t>American Financial Group Inc/OH</t>
  </si>
  <si>
    <t>American Homes 4 Rent</t>
  </si>
  <si>
    <t>American International Group Inc</t>
  </si>
  <si>
    <t>American Software Inc/GA</t>
  </si>
  <si>
    <t>American States Water Co</t>
  </si>
  <si>
    <t>American Tower Corp</t>
  </si>
  <si>
    <t>American Vanguard Corp</t>
  </si>
  <si>
    <t>American Water Works Co Inc</t>
  </si>
  <si>
    <t>Americold Realty Trust Inc</t>
  </si>
  <si>
    <t>Ameriprise Financial Inc</t>
  </si>
  <si>
    <t>AMERISAFE Inc</t>
  </si>
  <si>
    <t>AmerisourceBergen Corp</t>
  </si>
  <si>
    <t>AMETEK Inc</t>
  </si>
  <si>
    <t>Amgen Inc</t>
  </si>
  <si>
    <t>Amkor Technology Inc</t>
  </si>
  <si>
    <t>AMN Healthcare Services Inc</t>
  </si>
  <si>
    <t>Amphastar Pharmaceuticals Inc</t>
  </si>
  <si>
    <t>Amphenol Corp</t>
  </si>
  <si>
    <t>Analog Devices Inc</t>
  </si>
  <si>
    <t>Anaplan Inc</t>
  </si>
  <si>
    <t>AngioDynamics Inc</t>
  </si>
  <si>
    <t>Anika Therapeutics Inc</t>
  </si>
  <si>
    <t>Annaly Capital Management Inc</t>
  </si>
  <si>
    <t>ANSYS Inc</t>
  </si>
  <si>
    <t>Anywhere Real Estate Inc</t>
  </si>
  <si>
    <t>Aon PLC</t>
  </si>
  <si>
    <t>Apartment Income REIT Corp</t>
  </si>
  <si>
    <t>Apogee Enterprises Inc</t>
  </si>
  <si>
    <t>Apollo Commercial Real Estate Finance Inc</t>
  </si>
  <si>
    <t>Apollo Global Management Inc</t>
  </si>
  <si>
    <t>Apollo Medical Holdings Inc</t>
  </si>
  <si>
    <t>Appian Corp</t>
  </si>
  <si>
    <t>Apple Hospitality REIT Inc</t>
  </si>
  <si>
    <t>Apple Inc</t>
  </si>
  <si>
    <t>Applied Industrial Technologies Inc</t>
  </si>
  <si>
    <t>Applied Materials Inc</t>
  </si>
  <si>
    <t>AppLovin Corp</t>
  </si>
  <si>
    <t>Aptiv PLC</t>
  </si>
  <si>
    <t>Aramark</t>
  </si>
  <si>
    <t>Arbor Realty Trust Inc</t>
  </si>
  <si>
    <t>ArcBest Corp</t>
  </si>
  <si>
    <t>Arch Capital Group Ltd</t>
  </si>
  <si>
    <t>Archer-Daniels-Midland Co</t>
  </si>
  <si>
    <t>Archrock Inc</t>
  </si>
  <si>
    <t>Arcosa Inc</t>
  </si>
  <si>
    <t>Arcus Biosciences Inc</t>
  </si>
  <si>
    <t>Argan Inc</t>
  </si>
  <si>
    <t>Arista Networks Inc</t>
  </si>
  <si>
    <t>Arrow Electronics Inc</t>
  </si>
  <si>
    <t>Arthur J Gallagher &amp; Co</t>
  </si>
  <si>
    <t>Artisan Partners Asset Management Inc</t>
  </si>
  <si>
    <t>Arvinas Inc</t>
  </si>
  <si>
    <t>Asbury Automotive Group Inc</t>
  </si>
  <si>
    <t>ASGN Inc</t>
  </si>
  <si>
    <t>Ashland Global Holdings Inc</t>
  </si>
  <si>
    <t>Aspen Technology Inc</t>
  </si>
  <si>
    <t>Associated Banc-Corp</t>
  </si>
  <si>
    <t>Assurant Inc</t>
  </si>
  <si>
    <t>Assured Guaranty Ltd</t>
  </si>
  <si>
    <t>AT&amp;T Inc</t>
  </si>
  <si>
    <t>Atkore Inc</t>
  </si>
  <si>
    <t>Atlas Air Worldwide Holdings Inc</t>
  </si>
  <si>
    <t>Atmos Energy Corp</t>
  </si>
  <si>
    <t>Audacy Inc</t>
  </si>
  <si>
    <t>Autodesk Inc</t>
  </si>
  <si>
    <t>Automatic Data Processing Inc</t>
  </si>
  <si>
    <t>AutoNation Inc</t>
  </si>
  <si>
    <t>AutoZone Inc</t>
  </si>
  <si>
    <t>Avalara Inc</t>
  </si>
  <si>
    <t>AvalonBay Communities Inc</t>
  </si>
  <si>
    <t>Avantor Inc</t>
  </si>
  <si>
    <t>Avaya Holdings Corp</t>
  </si>
  <si>
    <t>Avery Dennison Corp</t>
  </si>
  <si>
    <t>Avid Technology Inc</t>
  </si>
  <si>
    <t>Avis Budget Group Inc</t>
  </si>
  <si>
    <t>Avnet Inc</t>
  </si>
  <si>
    <t>Axcelis Technologies Inc</t>
  </si>
  <si>
    <t>Axis Capital Holdings Ltd</t>
  </si>
  <si>
    <t>Axon Enterprise Inc</t>
  </si>
  <si>
    <t>AZZ Inc</t>
  </si>
  <si>
    <t>B Riley Financial Inc</t>
  </si>
  <si>
    <t>B&amp;G Foods Inc</t>
  </si>
  <si>
    <t>Badger Meter Inc</t>
  </si>
  <si>
    <t>Baker Hughes Co</t>
  </si>
  <si>
    <t>Ball Corp</t>
  </si>
  <si>
    <t>Bank of America Corp</t>
  </si>
  <si>
    <t>Bank of New York Mellon Corp/The</t>
  </si>
  <si>
    <t>Bank OZK</t>
  </si>
  <si>
    <t>Barrett Business Services Inc</t>
  </si>
  <si>
    <t>Bath &amp; Body Works Inc</t>
  </si>
  <si>
    <t>Baxter International Inc</t>
  </si>
  <si>
    <t>Beacon Roofing Supply Inc</t>
  </si>
  <si>
    <t>Beam Therapeutics Inc</t>
  </si>
  <si>
    <t>Becton Dickinson and Co</t>
  </si>
  <si>
    <t>Belden Inc</t>
  </si>
  <si>
    <t>BellRing Brands Inc</t>
  </si>
  <si>
    <t>Benchmark Electronics Inc</t>
  </si>
  <si>
    <t>Bentley Systems Inc</t>
  </si>
  <si>
    <t>Berkshire Hathaway Inc</t>
  </si>
  <si>
    <t>Berkshire Hills Bancorp Inc</t>
  </si>
  <si>
    <t>Best Buy Co Inc</t>
  </si>
  <si>
    <t>Big Lots Inc</t>
  </si>
  <si>
    <t>Bill.com Holdings Inc</t>
  </si>
  <si>
    <t>Biogen Inc</t>
  </si>
  <si>
    <t>Biohaven Pharmaceutical Holding Co Ltd</t>
  </si>
  <si>
    <t>BioMarin Pharmaceutical Inc</t>
  </si>
  <si>
    <t>Bio-Rad Laboratories Inc</t>
  </si>
  <si>
    <t>Bio-Techne Corp</t>
  </si>
  <si>
    <t>BJ's Wholesale Club Holdings Inc</t>
  </si>
  <si>
    <t>Black Knight Inc</t>
  </si>
  <si>
    <t>BlackRock Inc</t>
  </si>
  <si>
    <t>Blackstone Inc</t>
  </si>
  <si>
    <t>Blackstone Mortgage Trust Inc</t>
  </si>
  <si>
    <t>Block Inc</t>
  </si>
  <si>
    <t>BlueLinx Holdings Inc</t>
  </si>
  <si>
    <t>Boeing Co/The</t>
  </si>
  <si>
    <t>Boise Cascade Co</t>
  </si>
  <si>
    <t>BOK Financial Corp</t>
  </si>
  <si>
    <t>Booking Holdings Inc</t>
  </si>
  <si>
    <t>Boot Barn Holdings Inc</t>
  </si>
  <si>
    <t>Booz Allen Hamilton Holding Corp</t>
  </si>
  <si>
    <t>BorgWarner Inc</t>
  </si>
  <si>
    <t>Boston Properties Inc</t>
  </si>
  <si>
    <t>Boston Scientific Corp</t>
  </si>
  <si>
    <t>Box Inc</t>
  </si>
  <si>
    <t>Brady Corp</t>
  </si>
  <si>
    <t>Bread Financial Holdings Inc</t>
  </si>
  <si>
    <t>Brighthouse Financial Inc</t>
  </si>
  <si>
    <t>Brightsphere Investment Group Inc</t>
  </si>
  <si>
    <t>BrightSpire Capital Inc</t>
  </si>
  <si>
    <t>Bristol-Myers Squibb Co</t>
  </si>
  <si>
    <t>Bristow Group Inc</t>
  </si>
  <si>
    <t>Brixmor Property Group Inc</t>
  </si>
  <si>
    <t>Broadcom Inc</t>
  </si>
  <si>
    <t>Broadmark Realty Capital Inc</t>
  </si>
  <si>
    <t>Broadridge Financial Solutions Inc</t>
  </si>
  <si>
    <t>Broadstone Net Lease Inc</t>
  </si>
  <si>
    <t>Brookline Bancorp Inc</t>
  </si>
  <si>
    <t>Brown &amp; Brown Inc</t>
  </si>
  <si>
    <t>Brown-Forman Corp</t>
  </si>
  <si>
    <t>Bruker Corp</t>
  </si>
  <si>
    <t>Brunswick Corp/DE</t>
  </si>
  <si>
    <t>Buckle Inc/The</t>
  </si>
  <si>
    <t>Builders FirstSource Inc</t>
  </si>
  <si>
    <t>Bumble Inc</t>
  </si>
  <si>
    <t>Bunge Ltd</t>
  </si>
  <si>
    <t>Burlington Stores Inc</t>
  </si>
  <si>
    <t>Cable One Inc</t>
  </si>
  <si>
    <t>CACI International Inc</t>
  </si>
  <si>
    <t>Cactus Inc</t>
  </si>
  <si>
    <t>Cadence Design Systems Inc</t>
  </si>
  <si>
    <t>Caesars Entertainment Inc</t>
  </si>
  <si>
    <t>Caleres Inc</t>
  </si>
  <si>
    <t>California Water Service Group</t>
  </si>
  <si>
    <t>Cambium Networks Corp</t>
  </si>
  <si>
    <t>Camden National Corp</t>
  </si>
  <si>
    <t>Camden Property Trust</t>
  </si>
  <si>
    <t>Campbell Soup Co</t>
  </si>
  <si>
    <t>Capital One Financial Corp</t>
  </si>
  <si>
    <t>Capri Holdings Ltd</t>
  </si>
  <si>
    <t>Cardinal Health Inc</t>
  </si>
  <si>
    <t>Cargurus Inc</t>
  </si>
  <si>
    <t>Carlisle Cos Inc</t>
  </si>
  <si>
    <t>Carlyle Group Inc/The</t>
  </si>
  <si>
    <t>CarMax Inc</t>
  </si>
  <si>
    <t>Carnival Corp</t>
  </si>
  <si>
    <t>Carriage Services Inc</t>
  </si>
  <si>
    <t>Carrier Global Corp</t>
  </si>
  <si>
    <t>Cars.com Inc</t>
  </si>
  <si>
    <t>Carter's Inc</t>
  </si>
  <si>
    <t>Carvana Co</t>
  </si>
  <si>
    <t>Casey's General Stores Inc</t>
  </si>
  <si>
    <t>Cass Information Systems Inc</t>
  </si>
  <si>
    <t>Catalent Inc</t>
  </si>
  <si>
    <t>Catalyst Pharmaceuticals Inc</t>
  </si>
  <si>
    <t>Caterpillar Inc</t>
  </si>
  <si>
    <t>Cathay General Bancorp</t>
  </si>
  <si>
    <t>Cavco Industries Inc</t>
  </si>
  <si>
    <t>CBIZ Inc</t>
  </si>
  <si>
    <t>Cboe Global Markets Inc</t>
  </si>
  <si>
    <t>CBRE Group Inc</t>
  </si>
  <si>
    <t>CDK Global Inc</t>
  </si>
  <si>
    <t>CDW Corp/DE</t>
  </si>
  <si>
    <t>Celanese Corp</t>
  </si>
  <si>
    <t>Celsius Holdings Inc</t>
  </si>
  <si>
    <t>Centene Corp</t>
  </si>
  <si>
    <t>Central Garden &amp; Pet Co</t>
  </si>
  <si>
    <t>Central Pacific Financial Corp</t>
  </si>
  <si>
    <t>Century Communities Inc</t>
  </si>
  <si>
    <t>Cerence Inc</t>
  </si>
  <si>
    <t>Ceridian HCM Holding Inc</t>
  </si>
  <si>
    <t>Certara Inc</t>
  </si>
  <si>
    <t>CF Industries Holdings Inc</t>
  </si>
  <si>
    <t>CH Robinson Worldwide Inc</t>
  </si>
  <si>
    <t>ChampionX Corp</t>
  </si>
  <si>
    <t>ChannelAdvisor Corp</t>
  </si>
  <si>
    <t>Charles River Laboratories International Inc</t>
  </si>
  <si>
    <t>Charles Schwab Corp/The</t>
  </si>
  <si>
    <t>Charter Communications Inc</t>
  </si>
  <si>
    <t>Chemed Corp</t>
  </si>
  <si>
    <t>Cheniere Energy Inc</t>
  </si>
  <si>
    <t>Chesapeake Utilities Corp</t>
  </si>
  <si>
    <t>Chewy Inc</t>
  </si>
  <si>
    <t>Chico's FAS Inc</t>
  </si>
  <si>
    <t>Children's Place Inc/The</t>
  </si>
  <si>
    <t>Chimera Investment Corp</t>
  </si>
  <si>
    <t>Chipotle Mexican Grill Inc</t>
  </si>
  <si>
    <t>Chord Energy Corp</t>
  </si>
  <si>
    <t>Chubb Ltd</t>
  </si>
  <si>
    <t>Church &amp; Dwight Co Inc</t>
  </si>
  <si>
    <t>Churchill Downs Inc</t>
  </si>
  <si>
    <t>Ciena Corp</t>
  </si>
  <si>
    <t>Cigna Corp</t>
  </si>
  <si>
    <t>Cimpress PLC</t>
  </si>
  <si>
    <t>Cincinnati Financial Corp</t>
  </si>
  <si>
    <t>Cintas Corp</t>
  </si>
  <si>
    <t>Cirrus Logic Inc</t>
  </si>
  <si>
    <t>Cisco Systems Inc</t>
  </si>
  <si>
    <t>Citi Trends Inc</t>
  </si>
  <si>
    <t>Citigroup Inc</t>
  </si>
  <si>
    <t>Citizens Financial Group Inc</t>
  </si>
  <si>
    <t>Citrix Systems Inc</t>
  </si>
  <si>
    <t>City Holding Co</t>
  </si>
  <si>
    <t>City Office REIT Inc</t>
  </si>
  <si>
    <t>Clarivate PLC</t>
  </si>
  <si>
    <t>Clearway Energy Inc</t>
  </si>
  <si>
    <t>Clorox Co/The</t>
  </si>
  <si>
    <t>Cloudflare Inc</t>
  </si>
  <si>
    <t>CME Group Inc</t>
  </si>
  <si>
    <t>CNO Financial Group Inc</t>
  </si>
  <si>
    <t>Coca-Cola Co/The</t>
  </si>
  <si>
    <t>Coca-Cola Consolidated Inc</t>
  </si>
  <si>
    <t>Cogent Communications Holdings Inc</t>
  </si>
  <si>
    <t>Cognex Corp</t>
  </si>
  <si>
    <t>Cognizant Technology Solutions Corp</t>
  </si>
  <si>
    <t>Cohen &amp; Steers Inc</t>
  </si>
  <si>
    <t>Cohu Inc</t>
  </si>
  <si>
    <t>Coinbase Global Inc</t>
  </si>
  <si>
    <t>Colgate-Palmolive Co</t>
  </si>
  <si>
    <t>Collegium Pharmaceutical Inc</t>
  </si>
  <si>
    <t>Columbia Sportswear Co</t>
  </si>
  <si>
    <t>Comcast Corp</t>
  </si>
  <si>
    <t>Comerica Inc</t>
  </si>
  <si>
    <t>Comfort Systems USA Inc</t>
  </si>
  <si>
    <t>Commercial Metals Co</t>
  </si>
  <si>
    <t>CommScope Holding Co Inc</t>
  </si>
  <si>
    <t>Community Health Systems Inc</t>
  </si>
  <si>
    <t>Community Trust Bancorp Inc</t>
  </si>
  <si>
    <t>CommVault Systems Inc</t>
  </si>
  <si>
    <t>Computer Programs and Systems Inc</t>
  </si>
  <si>
    <t>Conagra Brands Inc</t>
  </si>
  <si>
    <t>Concentrix Corp</t>
  </si>
  <si>
    <t>Conduent Inc</t>
  </si>
  <si>
    <t>CONMED Corp</t>
  </si>
  <si>
    <t>Consolidated Edison Inc</t>
  </si>
  <si>
    <t>Constellation Energy Corp</t>
  </si>
  <si>
    <t>Cooper Cos Inc/The</t>
  </si>
  <si>
    <t>Copart Inc</t>
  </si>
  <si>
    <t>Corcept Therapeutics Inc</t>
  </si>
  <si>
    <t>CoreCivic Inc</t>
  </si>
  <si>
    <t>CorEnergy Infrastructure Trust Inc</t>
  </si>
  <si>
    <t>Corning Inc</t>
  </si>
  <si>
    <t>Corporate Office Properties Trust</t>
  </si>
  <si>
    <t>Corteva Inc</t>
  </si>
  <si>
    <t>CorVel Corp</t>
  </si>
  <si>
    <t>CoStar Group Inc</t>
  </si>
  <si>
    <t>Costco Wholesale Corp</t>
  </si>
  <si>
    <t>Coupa Software Inc</t>
  </si>
  <si>
    <t>Cousins Properties Inc</t>
  </si>
  <si>
    <t>Cowen Inc</t>
  </si>
  <si>
    <t>CRA International Inc</t>
  </si>
  <si>
    <t>Crane Holdings Co</t>
  </si>
  <si>
    <t>Credit Acceptance Corp</t>
  </si>
  <si>
    <t>CRISPR Therapeutics AG</t>
  </si>
  <si>
    <t>Cross Country Healthcare Inc</t>
  </si>
  <si>
    <t>Crowdstrike Holdings Inc</t>
  </si>
  <si>
    <t>Crown Castle International Corp</t>
  </si>
  <si>
    <t>Crown Holdings Inc</t>
  </si>
  <si>
    <t>CSG Systems International Inc</t>
  </si>
  <si>
    <t>CSW Industrials Inc</t>
  </si>
  <si>
    <t>CSX Corp</t>
  </si>
  <si>
    <t>CTS Corp</t>
  </si>
  <si>
    <t>CubeSmart</t>
  </si>
  <si>
    <t>Cummins Inc</t>
  </si>
  <si>
    <t>Curtiss-Wright Corp</t>
  </si>
  <si>
    <t>Cushman &amp; Wakefield PLC</t>
  </si>
  <si>
    <t>Customers Bancorp Inc</t>
  </si>
  <si>
    <t>CVR Energy Inc</t>
  </si>
  <si>
    <t>CVS Health Corp</t>
  </si>
  <si>
    <t>Danaher Corp</t>
  </si>
  <si>
    <t>Darden Restaurants Inc</t>
  </si>
  <si>
    <t>Darling Ingredients Inc</t>
  </si>
  <si>
    <t>Datadog Inc</t>
  </si>
  <si>
    <t>DaVita Inc</t>
  </si>
  <si>
    <t>Deckers Outdoor Corp</t>
  </si>
  <si>
    <t>Deere &amp; Co</t>
  </si>
  <si>
    <t>Dell Technologies Inc</t>
  </si>
  <si>
    <t>Delta Air Lines Inc</t>
  </si>
  <si>
    <t>DENTSPLY SIRONA Inc</t>
  </si>
  <si>
    <t>Designer Brands Inc</t>
  </si>
  <si>
    <t>Dexcom Inc</t>
  </si>
  <si>
    <t>Diamond Hill Investment Group Inc</t>
  </si>
  <si>
    <t>Dick's Sporting Goods Inc</t>
  </si>
  <si>
    <t>Diebold Nixdorf Inc</t>
  </si>
  <si>
    <t>Digital Realty Trust Inc</t>
  </si>
  <si>
    <t>Digital Turbine Inc</t>
  </si>
  <si>
    <t>DigitalBridge Group Inc</t>
  </si>
  <si>
    <t>DigitalOcean Holdings Inc</t>
  </si>
  <si>
    <t>Dillard's Inc</t>
  </si>
  <si>
    <t>Dime Community Bancshares Inc</t>
  </si>
  <si>
    <t>Diodes Inc</t>
  </si>
  <si>
    <t>Discover Financial Services</t>
  </si>
  <si>
    <t>DISH Network Corp</t>
  </si>
  <si>
    <t>DocuSign Inc</t>
  </si>
  <si>
    <t>Dolby Laboratories Inc</t>
  </si>
  <si>
    <t>Dollar General Corp</t>
  </si>
  <si>
    <t>Dollar Tree Inc</t>
  </si>
  <si>
    <t>Domino's Pizza Inc</t>
  </si>
  <si>
    <t>Domo Inc</t>
  </si>
  <si>
    <t>Donaldson Co Inc</t>
  </si>
  <si>
    <t>Donnelley Financial Solutions Inc</t>
  </si>
  <si>
    <t>DoorDash Inc</t>
  </si>
  <si>
    <t>Dorian LPG Ltd</t>
  </si>
  <si>
    <t>Douglas Emmett Inc</t>
  </si>
  <si>
    <t>Dover Corp</t>
  </si>
  <si>
    <t>Dow Inc</t>
  </si>
  <si>
    <t>DR Horton Inc</t>
  </si>
  <si>
    <t>Dril-Quip Inc</t>
  </si>
  <si>
    <t>Dropbox Inc</t>
  </si>
  <si>
    <t>DT Midstream Inc</t>
  </si>
  <si>
    <t>Duke Realty Corp</t>
  </si>
  <si>
    <t>DuPont de Nemours Inc</t>
  </si>
  <si>
    <t>DXC Technology Co</t>
  </si>
  <si>
    <t>Dycom Industries Inc</t>
  </si>
  <si>
    <t>Dynatrace Inc</t>
  </si>
  <si>
    <t>Dynex Capital Inc</t>
  </si>
  <si>
    <t>Eagle Bancorp Inc</t>
  </si>
  <si>
    <t>Eagle Materials Inc</t>
  </si>
  <si>
    <t>Eagle Pharmaceuticals Inc/DE</t>
  </si>
  <si>
    <t>East West Bancorp Inc</t>
  </si>
  <si>
    <t>EastGroup Properties Inc</t>
  </si>
  <si>
    <t>Eastman Chemical Co</t>
  </si>
  <si>
    <t>Eaton Corp PLC</t>
  </si>
  <si>
    <t>eBay Inc</t>
  </si>
  <si>
    <t>Ebix Inc</t>
  </si>
  <si>
    <t>EchoStar Corp</t>
  </si>
  <si>
    <t>Ecolab Inc</t>
  </si>
  <si>
    <t>Edgewell Personal Care Co</t>
  </si>
  <si>
    <t>Edison International</t>
  </si>
  <si>
    <t>Edwards Lifesciences Corp</t>
  </si>
  <si>
    <t>Elanco Animal Health Inc</t>
  </si>
  <si>
    <t>Elastic NV</t>
  </si>
  <si>
    <t>Electronic Arts Inc</t>
  </si>
  <si>
    <t>Element Solutions Inc</t>
  </si>
  <si>
    <t>Elevance Health Inc</t>
  </si>
  <si>
    <t>Eli Lilly &amp; Co</t>
  </si>
  <si>
    <t>EMCOR Group Inc</t>
  </si>
  <si>
    <t>Emergent BioSolutions Inc</t>
  </si>
  <si>
    <t>Emerson Electric Co</t>
  </si>
  <si>
    <t>Employers Holdings Inc</t>
  </si>
  <si>
    <t>Encompass Health Corp</t>
  </si>
  <si>
    <t>Encore Capital Group Inc</t>
  </si>
  <si>
    <t>Encore Wire Corp</t>
  </si>
  <si>
    <t>EnLink Midstream LLC</t>
  </si>
  <si>
    <t>Ennis Inc</t>
  </si>
  <si>
    <t>Enova International Inc</t>
  </si>
  <si>
    <t>Enovis Corp</t>
  </si>
  <si>
    <t>Enphase Energy Inc</t>
  </si>
  <si>
    <t>Ensign Group Inc/The</t>
  </si>
  <si>
    <t>Enstar Group Ltd</t>
  </si>
  <si>
    <t>Entegris Inc</t>
  </si>
  <si>
    <t>Envista Holdings Corp</t>
  </si>
  <si>
    <t>EPAM Systems Inc</t>
  </si>
  <si>
    <t>EPR Properties</t>
  </si>
  <si>
    <t>Equifax Inc</t>
  </si>
  <si>
    <t>Equinix Inc</t>
  </si>
  <si>
    <t>Equitable Holdings Inc</t>
  </si>
  <si>
    <t>Equitrans Midstream Corp</t>
  </si>
  <si>
    <t>Equity Commonwealth</t>
  </si>
  <si>
    <t>Equity LifeStyle Properties Inc</t>
  </si>
  <si>
    <t>Equity Residential</t>
  </si>
  <si>
    <t>Erie Indemnity Co</t>
  </si>
  <si>
    <t>Essent Group Ltd</t>
  </si>
  <si>
    <t>Essential Properties Realty Trust Inc</t>
  </si>
  <si>
    <t>Essential Utilities Inc</t>
  </si>
  <si>
    <t>Essex Property Trust Inc</t>
  </si>
  <si>
    <t>Estee Lauder Cos Inc/The</t>
  </si>
  <si>
    <t>Ethan Allen Interiors Inc</t>
  </si>
  <si>
    <t>Etsy Inc</t>
  </si>
  <si>
    <t>Evercore Inc</t>
  </si>
  <si>
    <t>Everest Re Group Ltd</t>
  </si>
  <si>
    <t>EverQuote Inc</t>
  </si>
  <si>
    <t>Eversource Energy</t>
  </si>
  <si>
    <t>Evolent Health Inc</t>
  </si>
  <si>
    <t>Exact Sciences Corp</t>
  </si>
  <si>
    <t>Exelixis Inc</t>
  </si>
  <si>
    <t>Exelon Corp</t>
  </si>
  <si>
    <t>ExlService Holdings Inc</t>
  </si>
  <si>
    <t>eXp World Holdings Inc</t>
  </si>
  <si>
    <t>Expedia Group Inc</t>
  </si>
  <si>
    <t>Expeditors International of Washington Inc</t>
  </si>
  <si>
    <t>Exponent Inc</t>
  </si>
  <si>
    <t>Expro Group Holdings NV</t>
  </si>
  <si>
    <t>Extra Space Storage Inc</t>
  </si>
  <si>
    <t>Extreme Networks Inc</t>
  </si>
  <si>
    <t>F5 Inc</t>
  </si>
  <si>
    <t>Fabrinet</t>
  </si>
  <si>
    <t>FactSet Research Systems Inc</t>
  </si>
  <si>
    <t>Fair Isaac Corp</t>
  </si>
  <si>
    <t>Fastenal Co</t>
  </si>
  <si>
    <t>Federal Agricultural Mortgage Corp</t>
  </si>
  <si>
    <t>Federal Realty OP LP</t>
  </si>
  <si>
    <t>Federated Hermes Inc</t>
  </si>
  <si>
    <t>FedEx Corp</t>
  </si>
  <si>
    <t>Fidelity National Financial Inc</t>
  </si>
  <si>
    <t>Fidelity National Information Services Inc</t>
  </si>
  <si>
    <t>Fifth Third Bancorp</t>
  </si>
  <si>
    <t>First American Financial Corp</t>
  </si>
  <si>
    <t>First BanCorp/Puerto Rico</t>
  </si>
  <si>
    <t>First Citizens BancShares Inc/NC</t>
  </si>
  <si>
    <t>First Financial Bancorp</t>
  </si>
  <si>
    <t>First Financial Corp/IN</t>
  </si>
  <si>
    <t>First Hawaiian Inc</t>
  </si>
  <si>
    <t>First Horizon Corp</t>
  </si>
  <si>
    <t>First Industrial Realty Trust Inc</t>
  </si>
  <si>
    <t>First Republic Bank/CA</t>
  </si>
  <si>
    <t>First Solar Inc</t>
  </si>
  <si>
    <t>FirstEnergy Corp</t>
  </si>
  <si>
    <t>Fiserv Inc</t>
  </si>
  <si>
    <t>Five Below Inc</t>
  </si>
  <si>
    <t>Flagstar Bancorp Inc</t>
  </si>
  <si>
    <t>FleetCor Technologies Inc</t>
  </si>
  <si>
    <t>Flex Ltd</t>
  </si>
  <si>
    <t>Floor &amp; Decor Holdings Inc</t>
  </si>
  <si>
    <t>Flowers Foods Inc</t>
  </si>
  <si>
    <t>Flushing Financial Corp</t>
  </si>
  <si>
    <t>FMC Corp</t>
  </si>
  <si>
    <t>FNB Corp/PA</t>
  </si>
  <si>
    <t>Foot Locker Inc</t>
  </si>
  <si>
    <t>Ford Motor Co</t>
  </si>
  <si>
    <t>Forestar Group Inc</t>
  </si>
  <si>
    <t>FormFactor Inc</t>
  </si>
  <si>
    <t>Forrester Research Inc</t>
  </si>
  <si>
    <t>Fortinet Inc</t>
  </si>
  <si>
    <t>Fortive Corp</t>
  </si>
  <si>
    <t>Fortune Brands Home &amp; Security Inc</t>
  </si>
  <si>
    <t>Forward Air Corp</t>
  </si>
  <si>
    <t>Fox Corp</t>
  </si>
  <si>
    <t>Franklin Electric Co Inc</t>
  </si>
  <si>
    <t>Franklin Resources Inc</t>
  </si>
  <si>
    <t>Franklin Street Properties Corp</t>
  </si>
  <si>
    <t>Fresh Del Monte Produce Inc</t>
  </si>
  <si>
    <t>Frontier Communications Parent Inc</t>
  </si>
  <si>
    <t>FTI Consulting Inc</t>
  </si>
  <si>
    <t>Fulgent Genetics Inc</t>
  </si>
  <si>
    <t>Fulton Financial Corp</t>
  </si>
  <si>
    <t>Funko Inc</t>
  </si>
  <si>
    <t>Gaming and Leisure Properties Inc</t>
  </si>
  <si>
    <t>Gannett Co Inc</t>
  </si>
  <si>
    <t>Garmin Ltd</t>
  </si>
  <si>
    <t>Gartner Inc</t>
  </si>
  <si>
    <t>Genco Shipping &amp; Trading Ltd</t>
  </si>
  <si>
    <t>Generac Holdings Inc</t>
  </si>
  <si>
    <t>General Electric Co</t>
  </si>
  <si>
    <t>General Mills Inc</t>
  </si>
  <si>
    <t>General Motors Co</t>
  </si>
  <si>
    <t>Genesco Inc</t>
  </si>
  <si>
    <t>Gentex Corp</t>
  </si>
  <si>
    <t>Gentherm Inc</t>
  </si>
  <si>
    <t>Genuine Parts Co</t>
  </si>
  <si>
    <t>Genworth Financial Inc</t>
  </si>
  <si>
    <t>GEO Group Inc/The</t>
  </si>
  <si>
    <t>G-III Apparel Group Ltd</t>
  </si>
  <si>
    <t>Gilead Sciences Inc</t>
  </si>
  <si>
    <t>Glatfelter Corp</t>
  </si>
  <si>
    <t>Global Industrial Co</t>
  </si>
  <si>
    <t>Global Payments Inc</t>
  </si>
  <si>
    <t>Globalstar Inc</t>
  </si>
  <si>
    <t>Globe Life Inc</t>
  </si>
  <si>
    <t>Globus Medical Inc</t>
  </si>
  <si>
    <t>GMS Inc</t>
  </si>
  <si>
    <t>GoDaddy Inc</t>
  </si>
  <si>
    <t>Golden Entertainment Inc</t>
  </si>
  <si>
    <t>Goldman Sachs Group Inc/The</t>
  </si>
  <si>
    <t>Gorman-Rupp Co/The</t>
  </si>
  <si>
    <t>Graco Inc</t>
  </si>
  <si>
    <t>GrafTech International Ltd</t>
  </si>
  <si>
    <t>Graham Holdings Co</t>
  </si>
  <si>
    <t>Grand Canyon Education Inc</t>
  </si>
  <si>
    <t>Granite Point Mortgage Trust Inc</t>
  </si>
  <si>
    <t>Great Lakes Dredge &amp; Dock Corp</t>
  </si>
  <si>
    <t>Great Southern Bancorp Inc</t>
  </si>
  <si>
    <t>Green Brick Partners Inc</t>
  </si>
  <si>
    <t>Greif Inc</t>
  </si>
  <si>
    <t>Group 1 Automotive Inc</t>
  </si>
  <si>
    <t>Groupon Inc</t>
  </si>
  <si>
    <t>Guess? Inc</t>
  </si>
  <si>
    <t>Guidewire Software Inc</t>
  </si>
  <si>
    <t>GXO Logistics Inc</t>
  </si>
  <si>
    <t>H&amp;R Block Inc</t>
  </si>
  <si>
    <t>Hackett Group Inc/The</t>
  </si>
  <si>
    <t>Halliburton Co</t>
  </si>
  <si>
    <t>Hancock Whitney Corp</t>
  </si>
  <si>
    <t>Hanesbrands Inc</t>
  </si>
  <si>
    <t>Hanmi Financial Corp</t>
  </si>
  <si>
    <t>Hannon Armstrong Sustainable Infrastructure Capital Inc</t>
  </si>
  <si>
    <t>Hanover Insurance Group Inc/The</t>
  </si>
  <si>
    <t>Harley-Davidson Inc</t>
  </si>
  <si>
    <t>Harmonic Inc</t>
  </si>
  <si>
    <t>Hartford Financial Services Group Inc/The</t>
  </si>
  <si>
    <t>Hasbro Inc</t>
  </si>
  <si>
    <t>Haverty Furniture Cos Inc</t>
  </si>
  <si>
    <t>Hawkins Inc</t>
  </si>
  <si>
    <t>HCA Healthcare Inc</t>
  </si>
  <si>
    <t>Health Catalyst Inc</t>
  </si>
  <si>
    <t>Healthcare Realty Trust Inc</t>
  </si>
  <si>
    <t>Healthcare Services Group Inc</t>
  </si>
  <si>
    <t>Healthcare Trust of America Inc</t>
  </si>
  <si>
    <t>Healthpeak Properties Inc</t>
  </si>
  <si>
    <t>Heartland Financial USA Inc</t>
  </si>
  <si>
    <t>HEICO Corp</t>
  </si>
  <si>
    <t>Heidrick &amp; Struggles International Inc</t>
  </si>
  <si>
    <t>Helen of Troy Ltd</t>
  </si>
  <si>
    <t>Helix Energy Solutions Group Inc</t>
  </si>
  <si>
    <t>Helmerich &amp; Payne Inc</t>
  </si>
  <si>
    <t>Henry Schein Inc</t>
  </si>
  <si>
    <t>Herbalife Nutrition Ltd</t>
  </si>
  <si>
    <t>Herc Holdings Inc</t>
  </si>
  <si>
    <t>Hershey Co/The</t>
  </si>
  <si>
    <t>Hess Midstream LP</t>
  </si>
  <si>
    <t>Hewlett Packard Enterprise Co</t>
  </si>
  <si>
    <t>HF Sinclair Corp</t>
  </si>
  <si>
    <t>Hibbett Inc</t>
  </si>
  <si>
    <t>Highwoods Properties Inc</t>
  </si>
  <si>
    <t>Hillenbrand Inc</t>
  </si>
  <si>
    <t>Hilltop Holdings Inc</t>
  </si>
  <si>
    <t>Hilton Worldwide Holdings Inc</t>
  </si>
  <si>
    <t>HNI Corp</t>
  </si>
  <si>
    <t>Hologic Inc</t>
  </si>
  <si>
    <t>Home Depot Inc/The</t>
  </si>
  <si>
    <t>HomeStreet Inc</t>
  </si>
  <si>
    <t>Hope Bancorp Inc</t>
  </si>
  <si>
    <t>Horizon Therapeutics Plc</t>
  </si>
  <si>
    <t>Hormel Foods Corp</t>
  </si>
  <si>
    <t>Host Hotels &amp; Resorts Inc</t>
  </si>
  <si>
    <t>Houlihan Lokey Inc</t>
  </si>
  <si>
    <t>Howmet Aerospace Inc</t>
  </si>
  <si>
    <t>HP Inc</t>
  </si>
  <si>
    <t>Hub Group Inc</t>
  </si>
  <si>
    <t>Hubbell Inc</t>
  </si>
  <si>
    <t>HubSpot Inc</t>
  </si>
  <si>
    <t>Hudson Pacific Properties Inc</t>
  </si>
  <si>
    <t>Humana Inc</t>
  </si>
  <si>
    <t>Huntington Bancshares Inc/OH</t>
  </si>
  <si>
    <t>Huntsman Corp</t>
  </si>
  <si>
    <t>Huron Consulting Group Inc</t>
  </si>
  <si>
    <t>Hyster-Yale Materials Handling Inc</t>
  </si>
  <si>
    <t>IAC/InterActiveCorp</t>
  </si>
  <si>
    <t>ICF International Inc</t>
  </si>
  <si>
    <t>IDACORP Inc</t>
  </si>
  <si>
    <t>IDEX Corp</t>
  </si>
  <si>
    <t>IDEXX Laboratories Inc</t>
  </si>
  <si>
    <t>IDT Corp</t>
  </si>
  <si>
    <t>IES Holdings Inc</t>
  </si>
  <si>
    <t>II-VI Inc</t>
  </si>
  <si>
    <t>Illinois Tool Works Inc</t>
  </si>
  <si>
    <t>Illumina Inc</t>
  </si>
  <si>
    <t>Incyte Corp</t>
  </si>
  <si>
    <t>Independence Realty Trust Inc</t>
  </si>
  <si>
    <t>Independent Bank Corp/MI</t>
  </si>
  <si>
    <t>Industrial Logistics Properties Trust</t>
  </si>
  <si>
    <t>Ingersoll Rand Inc</t>
  </si>
  <si>
    <t>Ingles Markets Inc</t>
  </si>
  <si>
    <t>Innoviva Inc</t>
  </si>
  <si>
    <t>Insight Enterprises Inc</t>
  </si>
  <si>
    <t>Insperity Inc</t>
  </si>
  <si>
    <t>Inspire Medical Systems Inc</t>
  </si>
  <si>
    <t>Insteel Industries Inc</t>
  </si>
  <si>
    <t>Insulet Corp</t>
  </si>
  <si>
    <t>Integer Holdings Corp</t>
  </si>
  <si>
    <t>Intel Corp</t>
  </si>
  <si>
    <t>Inter Parfums Inc</t>
  </si>
  <si>
    <t>Intercontinental Exchange Inc</t>
  </si>
  <si>
    <t>International Business Machines Corp</t>
  </si>
  <si>
    <t>International Flavors &amp; Fragrances Inc</t>
  </si>
  <si>
    <t>International Money Express Inc</t>
  </si>
  <si>
    <t>International Paper Co</t>
  </si>
  <si>
    <t>Interpublic Group of Cos Inc/The</t>
  </si>
  <si>
    <t>Intuit Inc</t>
  </si>
  <si>
    <t>Intuitive Surgical Inc</t>
  </si>
  <si>
    <t>InvenTrust Properties Corp</t>
  </si>
  <si>
    <t>Invesco Ltd</t>
  </si>
  <si>
    <t>Invitation Homes Inc</t>
  </si>
  <si>
    <t>IQVIA Holdings Inc</t>
  </si>
  <si>
    <t>iRhythm Technologies Inc</t>
  </si>
  <si>
    <t>Iron Mountain Inc</t>
  </si>
  <si>
    <t>Ironwood Pharmaceuticals Inc</t>
  </si>
  <si>
    <t>iShares Core MSCI Emerging Markets ETF</t>
  </si>
  <si>
    <t>iTeos Therapeutics Inc</t>
  </si>
  <si>
    <t>ITT Inc</t>
  </si>
  <si>
    <t>J &amp; J Snack Foods Corp</t>
  </si>
  <si>
    <t>J M Smucker Co/The</t>
  </si>
  <si>
    <t>Jabil Inc</t>
  </si>
  <si>
    <t>Jack Henry &amp; Associates Inc</t>
  </si>
  <si>
    <t>Janus Henderson Group PLC</t>
  </si>
  <si>
    <t>Jazz Pharmaceuticals PLC</t>
  </si>
  <si>
    <t>JB Hunt Transport Services Inc</t>
  </si>
  <si>
    <t>JBG SMITH Properties</t>
  </si>
  <si>
    <t>Jefferies Financial Group Inc</t>
  </si>
  <si>
    <t>John B Sanfilippo &amp; Son Inc</t>
  </si>
  <si>
    <t>John Wiley &amp; Sons Inc</t>
  </si>
  <si>
    <t>Johnson &amp; Johnson</t>
  </si>
  <si>
    <t>Johnson Controls International plc</t>
  </si>
  <si>
    <t>Johnson Outdoors Inc</t>
  </si>
  <si>
    <t>Jones Lang LaSalle Inc</t>
  </si>
  <si>
    <t>JPMorgan Chase &amp; Co</t>
  </si>
  <si>
    <t>Juniper Networks Inc</t>
  </si>
  <si>
    <t>Kadant Inc</t>
  </si>
  <si>
    <t>KB Home</t>
  </si>
  <si>
    <t>Kearny Financial Corp/MD</t>
  </si>
  <si>
    <t>Kellogg Co</t>
  </si>
  <si>
    <t>Kelly Services Inc</t>
  </si>
  <si>
    <t>Keurig Dr Pepper Inc</t>
  </si>
  <si>
    <t>KeyCorp</t>
  </si>
  <si>
    <t>Keysight Technologies Inc</t>
  </si>
  <si>
    <t>Kforce Inc</t>
  </si>
  <si>
    <t>Kilroy Realty Corp</t>
  </si>
  <si>
    <t>Kimball Electronics Inc</t>
  </si>
  <si>
    <t>Kimberly-Clark Corp</t>
  </si>
  <si>
    <t>Kimco Realty Corp</t>
  </si>
  <si>
    <t>Kinder Morgan Inc</t>
  </si>
  <si>
    <t>Kinsale Capital Group Inc</t>
  </si>
  <si>
    <t>Kite Realty Group Trust</t>
  </si>
  <si>
    <t>KKR &amp; Co Inc</t>
  </si>
  <si>
    <t>KLA Corp</t>
  </si>
  <si>
    <t>Knight-Swift Transportation Holdings Inc</t>
  </si>
  <si>
    <t>Kohl's Corp</t>
  </si>
  <si>
    <t>Kontoor Brands Inc</t>
  </si>
  <si>
    <t>Koppers Holdings Inc</t>
  </si>
  <si>
    <t>Korn Ferry</t>
  </si>
  <si>
    <t>Kraft Heinz Co/The</t>
  </si>
  <si>
    <t>Kroger Co/The</t>
  </si>
  <si>
    <t>Kulicke &amp; Soffa Industries Inc</t>
  </si>
  <si>
    <t>L3Harris Technologies Inc</t>
  </si>
  <si>
    <t>Laboratory Corp of America Holdings</t>
  </si>
  <si>
    <t>Lam Research Corp</t>
  </si>
  <si>
    <t>Lamar Advertising Co</t>
  </si>
  <si>
    <t>Lancaster Colony Corp</t>
  </si>
  <si>
    <t>Landstar System Inc</t>
  </si>
  <si>
    <t>Lantheus Holdings Inc</t>
  </si>
  <si>
    <t>Las Vegas Sands Corp</t>
  </si>
  <si>
    <t>Lattice Semiconductor Corp</t>
  </si>
  <si>
    <t>Laureate Education Inc</t>
  </si>
  <si>
    <t>La-Z-Boy Inc</t>
  </si>
  <si>
    <t>Lear Corp</t>
  </si>
  <si>
    <t>Lennar Corp</t>
  </si>
  <si>
    <t>Lennox International Inc</t>
  </si>
  <si>
    <t>Leslie's Inc</t>
  </si>
  <si>
    <t>LGI Homes Inc</t>
  </si>
  <si>
    <t>Liberty Broadband Corp</t>
  </si>
  <si>
    <t>Liberty Energy Inc</t>
  </si>
  <si>
    <t>Liberty Global PLC</t>
  </si>
  <si>
    <t>Liberty Latin America Ltd</t>
  </si>
  <si>
    <t>Liberty Media Corp-Liberty Formula One</t>
  </si>
  <si>
    <t>Liberty Media Corp-Liberty SiriusXM</t>
  </si>
  <si>
    <t>Life Storage Inc</t>
  </si>
  <si>
    <t>Lincoln Electric Holdings Inc</t>
  </si>
  <si>
    <t>Lincoln National Corp</t>
  </si>
  <si>
    <t>Linde PLC</t>
  </si>
  <si>
    <t>Lindsay Corp</t>
  </si>
  <si>
    <t>Liquidity Services Inc</t>
  </si>
  <si>
    <t>Lithia Motors Inc</t>
  </si>
  <si>
    <t>Littelfuse Inc</t>
  </si>
  <si>
    <t>LivaNova PLC</t>
  </si>
  <si>
    <t>Live Nation Entertainment Inc</t>
  </si>
  <si>
    <t>LKQ Corp</t>
  </si>
  <si>
    <t>LL Flooring Holdings Inc</t>
  </si>
  <si>
    <t>Loews Corp</t>
  </si>
  <si>
    <t>Louisiana-Pacific Corp</t>
  </si>
  <si>
    <t>Lovesac Co/The</t>
  </si>
  <si>
    <t>Lowe's Cos Inc</t>
  </si>
  <si>
    <t>LPL Financial Holdings Inc</t>
  </si>
  <si>
    <t>Lucid Group Inc</t>
  </si>
  <si>
    <t>Lululemon Athletica Inc</t>
  </si>
  <si>
    <t>Lumen Technologies Inc</t>
  </si>
  <si>
    <t>Lumentum Holdings Inc</t>
  </si>
  <si>
    <t>LXP Industrial Trust</t>
  </si>
  <si>
    <t>Lyft Inc</t>
  </si>
  <si>
    <t>LyondellBasell Industries NV</t>
  </si>
  <si>
    <t>M&amp;T Bank Corp</t>
  </si>
  <si>
    <t>M/I Homes Inc</t>
  </si>
  <si>
    <t>Macerich Co/The</t>
  </si>
  <si>
    <t>MACOM Technology Solutions Holdings Inc</t>
  </si>
  <si>
    <t>Macy's Inc</t>
  </si>
  <si>
    <t>Magnachip Semiconductor Corp</t>
  </si>
  <si>
    <t>Malibu Boats Inc</t>
  </si>
  <si>
    <t>Manhattan Associates Inc</t>
  </si>
  <si>
    <t>Manitowoc Co Inc/The</t>
  </si>
  <si>
    <t>ManpowerGroup Inc</t>
  </si>
  <si>
    <t>Marathon Digital Holdings Inc</t>
  </si>
  <si>
    <t>Marathon Petroleum Corp</t>
  </si>
  <si>
    <t>Marcus &amp; Millichap Inc</t>
  </si>
  <si>
    <t>MarineMax Inc</t>
  </si>
  <si>
    <t>Markel Corp</t>
  </si>
  <si>
    <t>MarketAxess Holdings Inc</t>
  </si>
  <si>
    <t>Marriott International Inc/MD</t>
  </si>
  <si>
    <t>Marsh &amp; McLennan Cos Inc</t>
  </si>
  <si>
    <t>Martin Marietta Materials Inc</t>
  </si>
  <si>
    <t>Marvell Technology Inc</t>
  </si>
  <si>
    <t>Masco Corp</t>
  </si>
  <si>
    <t>Masimo Corp</t>
  </si>
  <si>
    <t>MasTec Inc</t>
  </si>
  <si>
    <t>Mastercard Inc</t>
  </si>
  <si>
    <t>Match Group Inc</t>
  </si>
  <si>
    <t>Matson Inc</t>
  </si>
  <si>
    <t>Mattel Inc</t>
  </si>
  <si>
    <t>Matthews International Corp</t>
  </si>
  <si>
    <t>MaxLinear Inc</t>
  </si>
  <si>
    <t>McCormick &amp; Co Inc/MD</t>
  </si>
  <si>
    <t>McDonald's Corp</t>
  </si>
  <si>
    <t>McGrath RentCorp</t>
  </si>
  <si>
    <t>McKesson Corp</t>
  </si>
  <si>
    <t>MDC Holdings Inc</t>
  </si>
  <si>
    <t>Medical Properties Trust Inc</t>
  </si>
  <si>
    <t>Medifast Inc</t>
  </si>
  <si>
    <t>Medtronic PLC</t>
  </si>
  <si>
    <t>MercadoLibre Inc</t>
  </si>
  <si>
    <t>Merchants Bancorp/IN</t>
  </si>
  <si>
    <t>Merck &amp; Co Inc</t>
  </si>
  <si>
    <t>Mercury General Corp</t>
  </si>
  <si>
    <t>Merit Medical Systems Inc</t>
  </si>
  <si>
    <t>Meritage Homes Corp</t>
  </si>
  <si>
    <t>Meritor Inc</t>
  </si>
  <si>
    <t>Meta Financial Group Inc</t>
  </si>
  <si>
    <t>Meta Platforms Inc</t>
  </si>
  <si>
    <t>Methode Electronics Inc</t>
  </si>
  <si>
    <t>MetLife Inc</t>
  </si>
  <si>
    <t>Mettler-Toledo International Inc</t>
  </si>
  <si>
    <t>MFA Financial Inc</t>
  </si>
  <si>
    <t>MGE Energy Inc</t>
  </si>
  <si>
    <t>MGIC Investment Corp</t>
  </si>
  <si>
    <t>MGM Resorts International</t>
  </si>
  <si>
    <t>MGP Ingredients Inc</t>
  </si>
  <si>
    <t>Microchip Technology Inc</t>
  </si>
  <si>
    <t>Micron Technology Inc</t>
  </si>
  <si>
    <t>Microsoft Corp</t>
  </si>
  <si>
    <t>Mid-America Apartment Communities Inc</t>
  </si>
  <si>
    <t>Middleby Corp/The</t>
  </si>
  <si>
    <t>Midland States Bancorp Inc</t>
  </si>
  <si>
    <t>MKS Instruments Inc</t>
  </si>
  <si>
    <t>Moderna Inc</t>
  </si>
  <si>
    <t>ModivCare Inc</t>
  </si>
  <si>
    <t>Mohawk Industries Inc</t>
  </si>
  <si>
    <t>Molina Healthcare Inc</t>
  </si>
  <si>
    <t>Molson Coors Beverage Co</t>
  </si>
  <si>
    <t>Mondelez International Inc</t>
  </si>
  <si>
    <t>MongoDB Inc</t>
  </si>
  <si>
    <t>Monolithic Power Systems Inc</t>
  </si>
  <si>
    <t>Monro Inc</t>
  </si>
  <si>
    <t>Monster Beverage Corp</t>
  </si>
  <si>
    <t>Moody's Corp</t>
  </si>
  <si>
    <t>Moog Inc</t>
  </si>
  <si>
    <t>Morgan Stanley</t>
  </si>
  <si>
    <t>Morningstar Inc</t>
  </si>
  <si>
    <t>Mosaic Co/The</t>
  </si>
  <si>
    <t>Motorola Solutions Inc</t>
  </si>
  <si>
    <t>Movado Group Inc</t>
  </si>
  <si>
    <t>Mr Cooper Group Inc</t>
  </si>
  <si>
    <t>MRC Global Inc</t>
  </si>
  <si>
    <t>MSA Safety Inc</t>
  </si>
  <si>
    <t>MSC Industrial Direct Co Inc</t>
  </si>
  <si>
    <t>MSCI Inc</t>
  </si>
  <si>
    <t>Mueller Industries Inc</t>
  </si>
  <si>
    <t>Multiplan Corp</t>
  </si>
  <si>
    <t>Murphy USA Inc</t>
  </si>
  <si>
    <t>MYR Group Inc</t>
  </si>
  <si>
    <t>Nabors Industries Ltd</t>
  </si>
  <si>
    <t>Nasdaq Inc</t>
  </si>
  <si>
    <t>National Beverage Corp</t>
  </si>
  <si>
    <t>National HealthCare Corp</t>
  </si>
  <si>
    <t>National Instruments Corp</t>
  </si>
  <si>
    <t>National Retail Properties Inc</t>
  </si>
  <si>
    <t>National Storage Affiliates Trust</t>
  </si>
  <si>
    <t>National Western Life Group Inc</t>
  </si>
  <si>
    <t>Natus Medical Inc</t>
  </si>
  <si>
    <t>Navient Corp</t>
  </si>
  <si>
    <t>NBT Bancorp Inc</t>
  </si>
  <si>
    <t>NCR Corp</t>
  </si>
  <si>
    <t>Nelnet Inc</t>
  </si>
  <si>
    <t>NetApp Inc</t>
  </si>
  <si>
    <t>Netflix Inc</t>
  </si>
  <si>
    <t>NETGEAR Inc</t>
  </si>
  <si>
    <t>NetScout Systems Inc</t>
  </si>
  <si>
    <t>Neurocrine Biosciences Inc</t>
  </si>
  <si>
    <t>New Jersey Resources Corp</t>
  </si>
  <si>
    <t>New Residential Investment Corp</t>
  </si>
  <si>
    <t>New York Community Bancorp Inc</t>
  </si>
  <si>
    <t>New York Mortgage Trust Inc</t>
  </si>
  <si>
    <t>New York Times Co/The</t>
  </si>
  <si>
    <t>Newell Brands Inc</t>
  </si>
  <si>
    <t>Newmark Group Inc</t>
  </si>
  <si>
    <t>NewMarket Corp</t>
  </si>
  <si>
    <t>Newmont Corp</t>
  </si>
  <si>
    <t>News Corp</t>
  </si>
  <si>
    <t>Nexstar Media Group Inc</t>
  </si>
  <si>
    <t>NextGen Healthcare Inc</t>
  </si>
  <si>
    <t>NexTier Oilfield Solutions Inc</t>
  </si>
  <si>
    <t>Nicolet Bankshares Inc</t>
  </si>
  <si>
    <t>Nielsen Holdings PLC</t>
  </si>
  <si>
    <t>NIKE Inc</t>
  </si>
  <si>
    <t>Noble Corp</t>
  </si>
  <si>
    <t>Nordson Corp</t>
  </si>
  <si>
    <t>Nordstrom Inc</t>
  </si>
  <si>
    <t>Norfolk Southern Corp</t>
  </si>
  <si>
    <t>Northern Trust Corp</t>
  </si>
  <si>
    <t>Northwest Natural Holding Co</t>
  </si>
  <si>
    <t>NortonLifeLock Inc</t>
  </si>
  <si>
    <t>Novanta Inc</t>
  </si>
  <si>
    <t>Novocure Ltd</t>
  </si>
  <si>
    <t>NOW Inc</t>
  </si>
  <si>
    <t>Nu Skin Enterprises Inc</t>
  </si>
  <si>
    <t>Nucor Corp</t>
  </si>
  <si>
    <t>Nutanix Inc</t>
  </si>
  <si>
    <t>NuVasive Inc</t>
  </si>
  <si>
    <t>NV5 Global Inc</t>
  </si>
  <si>
    <t>nVent Electric PLC</t>
  </si>
  <si>
    <t>NVIDIA Corp</t>
  </si>
  <si>
    <t>NVR Inc</t>
  </si>
  <si>
    <t>NXP Semiconductors NV</t>
  </si>
  <si>
    <t>Oceaneering International Inc</t>
  </si>
  <si>
    <t>ODP Corp/The</t>
  </si>
  <si>
    <t>Office Properties Income Trust</t>
  </si>
  <si>
    <t>OFG Bancorp</t>
  </si>
  <si>
    <t>Okta Inc</t>
  </si>
  <si>
    <t>Old Dominion Freight Line Inc</t>
  </si>
  <si>
    <t>Old Republic International Corp</t>
  </si>
  <si>
    <t>Omega Flex Inc</t>
  </si>
  <si>
    <t>Omega Healthcare Investors Inc</t>
  </si>
  <si>
    <t>Omnicom Group Inc</t>
  </si>
  <si>
    <t>ON Semiconductor Corp</t>
  </si>
  <si>
    <t>OneMain Holdings Inc</t>
  </si>
  <si>
    <t>ONEOK Inc</t>
  </si>
  <si>
    <t>Onto Innovation Inc</t>
  </si>
  <si>
    <t>OptimizeRx Corp</t>
  </si>
  <si>
    <t>Oracle Corp</t>
  </si>
  <si>
    <t>O'Reilly Automotive Inc</t>
  </si>
  <si>
    <t>Organogenesis Holdings Inc</t>
  </si>
  <si>
    <t>Organon &amp; Co</t>
  </si>
  <si>
    <t>Ormat Technologies Inc</t>
  </si>
  <si>
    <t>Orthofix Medical Inc</t>
  </si>
  <si>
    <t>Oshkosh Corp</t>
  </si>
  <si>
    <t>OSI Systems Inc</t>
  </si>
  <si>
    <t>Otis Worldwide Corp</t>
  </si>
  <si>
    <t>Outfront Media Inc</t>
  </si>
  <si>
    <t>Owens &amp; Minor Inc</t>
  </si>
  <si>
    <t>Owens Corning</t>
  </si>
  <si>
    <t>Oxford Industries Inc</t>
  </si>
  <si>
    <t>PACCAR Inc</t>
  </si>
  <si>
    <t>Packaging Corp of America</t>
  </si>
  <si>
    <t>PacWest Bancorp</t>
  </si>
  <si>
    <t>Palantir Technologies Inc</t>
  </si>
  <si>
    <t>Palo Alto Networks Inc</t>
  </si>
  <si>
    <t>Papa John's International Inc</t>
  </si>
  <si>
    <t>Paramount Global</t>
  </si>
  <si>
    <t>Paramount Group Inc</t>
  </si>
  <si>
    <t>Park Hotels &amp; Resorts Inc</t>
  </si>
  <si>
    <t>Park National Corp</t>
  </si>
  <si>
    <t>Parker-Hannifin Corp</t>
  </si>
  <si>
    <t>Patterson-UTI Energy Inc</t>
  </si>
  <si>
    <t>Paychex Inc</t>
  </si>
  <si>
    <t>Paycom Software Inc</t>
  </si>
  <si>
    <t>Paylocity Holding Corp</t>
  </si>
  <si>
    <t>PayPal Holdings Inc</t>
  </si>
  <si>
    <t>PBF Energy Inc</t>
  </si>
  <si>
    <t>PC Connection Inc</t>
  </si>
  <si>
    <t>PDF Solutions Inc</t>
  </si>
  <si>
    <t>Pebblebrook Hotel Trust</t>
  </si>
  <si>
    <t>Pegasystems Inc</t>
  </si>
  <si>
    <t>Peloton Interactive Inc</t>
  </si>
  <si>
    <t>PennyMac Financial Services Inc</t>
  </si>
  <si>
    <t>Penske Automotive Group Inc</t>
  </si>
  <si>
    <t>Pentair PLC</t>
  </si>
  <si>
    <t>Peoples Bancorp Inc/OH</t>
  </si>
  <si>
    <t>PepsiCo Inc</t>
  </si>
  <si>
    <t>Perdoceo Education Corp</t>
  </si>
  <si>
    <t>Perficient Inc</t>
  </si>
  <si>
    <t>PerkinElmer Inc</t>
  </si>
  <si>
    <t>Perrigo Co PLC</t>
  </si>
  <si>
    <t>PetMed Express Inc</t>
  </si>
  <si>
    <t>Pfizer Inc</t>
  </si>
  <si>
    <t>PG&amp;E Corp</t>
  </si>
  <si>
    <t>Phibro Animal Health Corp</t>
  </si>
  <si>
    <t>Phillips 66</t>
  </si>
  <si>
    <t>Photronics Inc</t>
  </si>
  <si>
    <t>Physicians Realty Trust</t>
  </si>
  <si>
    <t>Piedmont Office Realty Trust Inc</t>
  </si>
  <si>
    <t>Pinnacle Financial Partners Inc</t>
  </si>
  <si>
    <t>Pinnacle West Capital Corp</t>
  </si>
  <si>
    <t>Pinterest Inc</t>
  </si>
  <si>
    <t>Piper Sandler Cos</t>
  </si>
  <si>
    <t>Pitney Bowes Inc</t>
  </si>
  <si>
    <t>Plains GP Holdings LP</t>
  </si>
  <si>
    <t>Plug Power Inc</t>
  </si>
  <si>
    <t>PNC Financial Services Group Inc/The</t>
  </si>
  <si>
    <t>Polaris Inc</t>
  </si>
  <si>
    <t>Pool Corp</t>
  </si>
  <si>
    <t>Popular Inc</t>
  </si>
  <si>
    <t>Portland General Electric Co</t>
  </si>
  <si>
    <t>Post Holdings Inc</t>
  </si>
  <si>
    <t>PotlatchDeltic Corp</t>
  </si>
  <si>
    <t>Power Integrations Inc</t>
  </si>
  <si>
    <t>PPG Industries Inc</t>
  </si>
  <si>
    <t>PRA Group Inc</t>
  </si>
  <si>
    <t>Preferred Bank/Los Angeles CA</t>
  </si>
  <si>
    <t>Premier Financial Corp</t>
  </si>
  <si>
    <t>Premier Inc</t>
  </si>
  <si>
    <t>Prestige Consumer Healthcare Inc</t>
  </si>
  <si>
    <t>Primoris Services Corp</t>
  </si>
  <si>
    <t>Principal Financial Group Inc</t>
  </si>
  <si>
    <t>Procter &amp; Gamble Co/The</t>
  </si>
  <si>
    <t>Progress Software Corp</t>
  </si>
  <si>
    <t>Progressive Corp/The</t>
  </si>
  <si>
    <t>Prologis Inc</t>
  </si>
  <si>
    <t>ProPetro Holding Corp</t>
  </si>
  <si>
    <t>Prosperity Bancshares Inc</t>
  </si>
  <si>
    <t>Prudential Financial Inc</t>
  </si>
  <si>
    <t>PS Business Parks Inc</t>
  </si>
  <si>
    <t>PTC Inc</t>
  </si>
  <si>
    <t>Public Service Enterprise Group Inc</t>
  </si>
  <si>
    <t>Public Storage</t>
  </si>
  <si>
    <t>PulteGroup Inc</t>
  </si>
  <si>
    <t>Pure Storage Inc</t>
  </si>
  <si>
    <t>PVH Corp</t>
  </si>
  <si>
    <t>QCR Holdings Inc</t>
  </si>
  <si>
    <t>Qorvo Inc</t>
  </si>
  <si>
    <t>QUALCOMM Inc</t>
  </si>
  <si>
    <t>Qualys Inc</t>
  </si>
  <si>
    <t>Quanex Building Products Corp</t>
  </si>
  <si>
    <t>Quanta Services Inc</t>
  </si>
  <si>
    <t>Quest Diagnostics Inc</t>
  </si>
  <si>
    <t>QuidelOrtho Corp</t>
  </si>
  <si>
    <t>Qurate Retail Inc</t>
  </si>
  <si>
    <t>Radian Group Inc</t>
  </si>
  <si>
    <t>Radius Health Inc</t>
  </si>
  <si>
    <t>Ralph Lauren Corp</t>
  </si>
  <si>
    <t>Rambus Inc</t>
  </si>
  <si>
    <t>Raymond James Financial Inc</t>
  </si>
  <si>
    <t>Rayonier Inc</t>
  </si>
  <si>
    <t>Raytheon Technologies Corp</t>
  </si>
  <si>
    <t>RE/MAX Holdings Inc</t>
  </si>
  <si>
    <t>Realty Income Corp</t>
  </si>
  <si>
    <t>Red Rock Resorts Inc</t>
  </si>
  <si>
    <t>Redwood Trust Inc</t>
  </si>
  <si>
    <t>Regal Rexnord Corp</t>
  </si>
  <si>
    <t>Regency Centers Corp</t>
  </si>
  <si>
    <t>Regeneron Pharmaceuticals Inc</t>
  </si>
  <si>
    <t>REGENXBIO Inc</t>
  </si>
  <si>
    <t>Regions Financial Corp</t>
  </si>
  <si>
    <t>Reliance Steel &amp; Aluminum Co</t>
  </si>
  <si>
    <t>RenaissanceRe Holdings Ltd</t>
  </si>
  <si>
    <t>Rent-A-Center Inc/TX</t>
  </si>
  <si>
    <t>Republic Services Inc</t>
  </si>
  <si>
    <t>ResMed Inc</t>
  </si>
  <si>
    <t>Resources Connection Inc</t>
  </si>
  <si>
    <t>REX American Resources Corp</t>
  </si>
  <si>
    <t>Rexford Industrial Realty Inc</t>
  </si>
  <si>
    <t>Rimini Street Inc</t>
  </si>
  <si>
    <t>RingCentral Inc</t>
  </si>
  <si>
    <t>Riot Blockchain Inc</t>
  </si>
  <si>
    <t>Rite Aid Corp</t>
  </si>
  <si>
    <t>Rivian Automotive Inc</t>
  </si>
  <si>
    <t>RLI Corp</t>
  </si>
  <si>
    <t>RMR Group Inc/The</t>
  </si>
  <si>
    <t>Robert Half International Inc</t>
  </si>
  <si>
    <t>ROBLOX Corp</t>
  </si>
  <si>
    <t>Rockwell Automation Inc</t>
  </si>
  <si>
    <t>Rogers Corp</t>
  </si>
  <si>
    <t>Roku Inc</t>
  </si>
  <si>
    <t>Rollins Inc</t>
  </si>
  <si>
    <t>Roper Technologies Inc</t>
  </si>
  <si>
    <t>Ross Stores Inc</t>
  </si>
  <si>
    <t>Royal Caribbean Cruises Ltd</t>
  </si>
  <si>
    <t>Royal Gold Inc</t>
  </si>
  <si>
    <t>Royalty Pharma PLC</t>
  </si>
  <si>
    <t>RPC Inc</t>
  </si>
  <si>
    <t>RPM International Inc</t>
  </si>
  <si>
    <t>Rush Enterprises Inc</t>
  </si>
  <si>
    <t>Ryder System Inc</t>
  </si>
  <si>
    <t>Ryerson Holding Corp</t>
  </si>
  <si>
    <t>Ryman Hospitality Properties Inc</t>
  </si>
  <si>
    <t>S&amp;P Global Inc</t>
  </si>
  <si>
    <t>Sabra Health Care REIT Inc</t>
  </si>
  <si>
    <t>Safety Insurance Group Inc</t>
  </si>
  <si>
    <t>Saia Inc</t>
  </si>
  <si>
    <t>Salesforce Inc</t>
  </si>
  <si>
    <t>Sally Beauty Holdings Inc</t>
  </si>
  <si>
    <t>Sanderson Farms Inc</t>
  </si>
  <si>
    <t>SandRidge Energy Inc</t>
  </si>
  <si>
    <t>Sandy Spring Bancorp Inc</t>
  </si>
  <si>
    <t>Sanmina Corp</t>
  </si>
  <si>
    <t>SBA Communications Corp</t>
  </si>
  <si>
    <t>ScanSource Inc</t>
  </si>
  <si>
    <t>Schlumberger NV</t>
  </si>
  <si>
    <t>Schneider National Inc</t>
  </si>
  <si>
    <t>Schnitzer Steel Industries Inc</t>
  </si>
  <si>
    <t>Scholastic Corp</t>
  </si>
  <si>
    <t>Science Applications International Corp</t>
  </si>
  <si>
    <t>Seaboard Corp</t>
  </si>
  <si>
    <t>Seagate Technology Holdings PLC</t>
  </si>
  <si>
    <t>Seagen Inc</t>
  </si>
  <si>
    <t>Sealed Air Corp</t>
  </si>
  <si>
    <t>SeaWorld Entertainment Inc</t>
  </si>
  <si>
    <t>SEI Investments Co</t>
  </si>
  <si>
    <t>Select Energy Services Inc</t>
  </si>
  <si>
    <t>Select Medical Holdings Corp</t>
  </si>
  <si>
    <t>Sempra Energy</t>
  </si>
  <si>
    <t>Semtech Corp</t>
  </si>
  <si>
    <t>Sensata Technologies Holding PLC</t>
  </si>
  <si>
    <t>Seres Therapeutics Inc</t>
  </si>
  <si>
    <t>Service Corp International/US</t>
  </si>
  <si>
    <t>ServiceNow Inc</t>
  </si>
  <si>
    <t>ServisFirst Bancshares Inc</t>
  </si>
  <si>
    <t>Sherwin-Williams Co/The</t>
  </si>
  <si>
    <t>Shockwave Medical Inc</t>
  </si>
  <si>
    <t>Shoe Carnival Inc</t>
  </si>
  <si>
    <t>Shutterstock Inc</t>
  </si>
  <si>
    <t>Shyft Group Inc/The</t>
  </si>
  <si>
    <t>Signature Bank/New York NY</t>
  </si>
  <si>
    <t>Signet Jewelers Ltd</t>
  </si>
  <si>
    <t>Silicon Laboratories Inc</t>
  </si>
  <si>
    <t>SilverBow Resources Inc</t>
  </si>
  <si>
    <t>Simon Property Group Inc</t>
  </si>
  <si>
    <t>Simpson Manufacturing Co Inc</t>
  </si>
  <si>
    <t>Sinclair Broadcast Group Inc</t>
  </si>
  <si>
    <t>Sirius XM Holdings Inc</t>
  </si>
  <si>
    <t>SITE Centers Corp</t>
  </si>
  <si>
    <t>SiteOne Landscape Supply Inc</t>
  </si>
  <si>
    <t>SiTime Corp</t>
  </si>
  <si>
    <t>Skechers USA Inc</t>
  </si>
  <si>
    <t>Skyline Champion Corp</t>
  </si>
  <si>
    <t>Skyworks Solutions Inc</t>
  </si>
  <si>
    <t>SL Green Realty Corp</t>
  </si>
  <si>
    <t>Sleep Number Corp</t>
  </si>
  <si>
    <t>SLM Corp</t>
  </si>
  <si>
    <t>SMART Global Holdings Inc</t>
  </si>
  <si>
    <t>Smartsheet Inc</t>
  </si>
  <si>
    <t>Snap Inc</t>
  </si>
  <si>
    <t>Snap-on Inc</t>
  </si>
  <si>
    <t>Snowflake Inc</t>
  </si>
  <si>
    <t>SolarEdge Technologies Inc</t>
  </si>
  <si>
    <t>Sonic Automotive Inc</t>
  </si>
  <si>
    <t>Southside Bancshares Inc</t>
  </si>
  <si>
    <t>Southwest Airlines Co</t>
  </si>
  <si>
    <t>SpartanNash Co</t>
  </si>
  <si>
    <t>Spectrum Brands Holdings Inc</t>
  </si>
  <si>
    <t>Spirit Realty Capital Inc</t>
  </si>
  <si>
    <t>Splunk Inc</t>
  </si>
  <si>
    <t>Sprout Social Inc</t>
  </si>
  <si>
    <t>Sprouts Farmers Market Inc</t>
  </si>
  <si>
    <t>SPS Commerce Inc</t>
  </si>
  <si>
    <t>SS&amp;C Technologies Holdings Inc</t>
  </si>
  <si>
    <t>STAG Industrial Inc</t>
  </si>
  <si>
    <t>Standard Motor Products Inc</t>
  </si>
  <si>
    <t>Standex International Corp</t>
  </si>
  <si>
    <t>Stanley Black &amp; Decker Inc</t>
  </si>
  <si>
    <t>Starbucks Corp</t>
  </si>
  <si>
    <t>Starwood Property Trust Inc</t>
  </si>
  <si>
    <t>State Street Corp</t>
  </si>
  <si>
    <t>Steel Dynamics Inc</t>
  </si>
  <si>
    <t>Steelcase Inc</t>
  </si>
  <si>
    <t>STERIS PLC</t>
  </si>
  <si>
    <t>Sterling Infrastructure Inc</t>
  </si>
  <si>
    <t>Steven Madden Ltd</t>
  </si>
  <si>
    <t>Stewart Information Services Corp</t>
  </si>
  <si>
    <t>Stifel Financial Corp</t>
  </si>
  <si>
    <t>Stitch Fix Inc</t>
  </si>
  <si>
    <t>StoneX Group Inc</t>
  </si>
  <si>
    <t>STORE Capital Corp</t>
  </si>
  <si>
    <t>Strategic Education Inc</t>
  </si>
  <si>
    <t>Stride Inc</t>
  </si>
  <si>
    <t>Stryker Corp</t>
  </si>
  <si>
    <t>Sun Communities Inc</t>
  </si>
  <si>
    <t>Sunstone Hotel Investors Inc</t>
  </si>
  <si>
    <t>Super Micro Computer Inc</t>
  </si>
  <si>
    <t>SVB Financial Group</t>
  </si>
  <si>
    <t>Sylvamo Corp</t>
  </si>
  <si>
    <t>Synaptics Inc</t>
  </si>
  <si>
    <t>Synchrony Financial</t>
  </si>
  <si>
    <t>Syneos Health Inc</t>
  </si>
  <si>
    <t>Synopsys Inc</t>
  </si>
  <si>
    <t>Synovus Financial Corp</t>
  </si>
  <si>
    <t>Sysco Corp</t>
  </si>
  <si>
    <t>T Rowe Price Group Inc</t>
  </si>
  <si>
    <t>Take-Two Interactive Software Inc</t>
  </si>
  <si>
    <t>Tanger Factory Outlet Centers Inc</t>
  </si>
  <si>
    <t>Tapestry Inc</t>
  </si>
  <si>
    <t>Targa Resources Corp</t>
  </si>
  <si>
    <t>Target Corp</t>
  </si>
  <si>
    <t>Taylor Morrison Home Corp</t>
  </si>
  <si>
    <t>TD SYNNEX Corp</t>
  </si>
  <si>
    <t>TE Connectivity Ltd</t>
  </si>
  <si>
    <t>TechnipFMC PLC</t>
  </si>
  <si>
    <t>TEGNA Inc</t>
  </si>
  <si>
    <t>Teladoc Health Inc</t>
  </si>
  <si>
    <t>Teledyne Technologies Inc</t>
  </si>
  <si>
    <t>Teleflex Inc</t>
  </si>
  <si>
    <t>Telephone and Data Systems Inc</t>
  </si>
  <si>
    <t>Tempur Sealy International Inc</t>
  </si>
  <si>
    <t>Tenable Holdings Inc</t>
  </si>
  <si>
    <t>Tenet Healthcare Corp</t>
  </si>
  <si>
    <t>Tennant Co</t>
  </si>
  <si>
    <t>Teradata Corp</t>
  </si>
  <si>
    <t>Teradyne Inc</t>
  </si>
  <si>
    <t>Terex Corp</t>
  </si>
  <si>
    <t>Terreno Realty Corp</t>
  </si>
  <si>
    <t>Tesla Inc</t>
  </si>
  <si>
    <t>Tetra Tech Inc</t>
  </si>
  <si>
    <t>Texas Instruments Inc</t>
  </si>
  <si>
    <t>Texas Roadhouse Inc</t>
  </si>
  <si>
    <t>Textron Inc</t>
  </si>
  <si>
    <t>Thermo Fisher Scientific Inc</t>
  </si>
  <si>
    <t>Thryv Holdings Inc</t>
  </si>
  <si>
    <t>Timken Co/The</t>
  </si>
  <si>
    <t>Titan Machinery Inc</t>
  </si>
  <si>
    <t>TJX Cos Inc/The</t>
  </si>
  <si>
    <t>T-Mobile US Inc</t>
  </si>
  <si>
    <t>Toll Brothers Inc</t>
  </si>
  <si>
    <t>TopBuild Corp</t>
  </si>
  <si>
    <t>Toro Co/The</t>
  </si>
  <si>
    <t>TPG RE Finance Trust Inc</t>
  </si>
  <si>
    <t>Tractor Supply Co</t>
  </si>
  <si>
    <t>Trade Desk Inc/The</t>
  </si>
  <si>
    <t>Tradeweb Markets Inc</t>
  </si>
  <si>
    <t>Trane Technologies PLC</t>
  </si>
  <si>
    <t>TransDigm Group Inc</t>
  </si>
  <si>
    <t>Transocean Ltd</t>
  </si>
  <si>
    <t>TransUnion</t>
  </si>
  <si>
    <t>Travel + Leisure Co</t>
  </si>
  <si>
    <t>TravelCenters of America Inc</t>
  </si>
  <si>
    <t>Travelers Cos Inc/The</t>
  </si>
  <si>
    <t>TreeHouse Foods Inc</t>
  </si>
  <si>
    <t>Trex Co Inc</t>
  </si>
  <si>
    <t>Tri Pointe Homes Inc</t>
  </si>
  <si>
    <t>TriCo Bancshares</t>
  </si>
  <si>
    <t>Trimble Inc</t>
  </si>
  <si>
    <t>TriNet Group Inc</t>
  </si>
  <si>
    <t>Trinity Industries Inc</t>
  </si>
  <si>
    <t>Trinseo PLC</t>
  </si>
  <si>
    <t>TripAdvisor Inc</t>
  </si>
  <si>
    <t>Triton International Ltd</t>
  </si>
  <si>
    <t>Tronox Holdings PLC</t>
  </si>
  <si>
    <t>TrueBlue Inc</t>
  </si>
  <si>
    <t>Truist Financial Corp</t>
  </si>
  <si>
    <t>Trustmark Corp</t>
  </si>
  <si>
    <t>TTM Technologies Inc</t>
  </si>
  <si>
    <t>Twilio Inc</t>
  </si>
  <si>
    <t>Twitter Inc</t>
  </si>
  <si>
    <t>Tyler Technologies Inc</t>
  </si>
  <si>
    <t>Tyson Foods Inc</t>
  </si>
  <si>
    <t>Uber Technologies Inc</t>
  </si>
  <si>
    <t>UDR Inc</t>
  </si>
  <si>
    <t>UFP Industries Inc</t>
  </si>
  <si>
    <t>UGI Corp</t>
  </si>
  <si>
    <t>Ulta Beauty Inc</t>
  </si>
  <si>
    <t>UMB Financial Corp</t>
  </si>
  <si>
    <t>Umpqua Holdings Corp</t>
  </si>
  <si>
    <t>Under Armour Inc</t>
  </si>
  <si>
    <t>UniFirst Corp/MA</t>
  </si>
  <si>
    <t>Union Pacific Corp</t>
  </si>
  <si>
    <t>uniQure NV</t>
  </si>
  <si>
    <t>United Natural Foods Inc</t>
  </si>
  <si>
    <t>United Parcel Service Inc</t>
  </si>
  <si>
    <t>United Rentals Inc</t>
  </si>
  <si>
    <t>United Therapeutics Corp</t>
  </si>
  <si>
    <t>UnitedHealth Group Inc</t>
  </si>
  <si>
    <t>Uniti Group Inc</t>
  </si>
  <si>
    <t>Unity Software Inc</t>
  </si>
  <si>
    <t>Univar Solutions Inc</t>
  </si>
  <si>
    <t>Universal Display Corp</t>
  </si>
  <si>
    <t>Universal Health Services Inc</t>
  </si>
  <si>
    <t>Unum Group</t>
  </si>
  <si>
    <t>Upstart Holdings Inc</t>
  </si>
  <si>
    <t>Urban Edge Properties</t>
  </si>
  <si>
    <t>US Bancorp</t>
  </si>
  <si>
    <t>US Silica Holdings Inc</t>
  </si>
  <si>
    <t>USANA Health Sciences Inc</t>
  </si>
  <si>
    <t>Vail Resorts Inc</t>
  </si>
  <si>
    <t>Valero Energy Corp</t>
  </si>
  <si>
    <t>Valmont Industries Inc</t>
  </si>
  <si>
    <t>Vanda Pharmaceuticals Inc</t>
  </si>
  <si>
    <t>Varex Imaging Corp</t>
  </si>
  <si>
    <t>Vectrus Inc</t>
  </si>
  <si>
    <t>Veeva Systems Inc</t>
  </si>
  <si>
    <t>Ventas Inc</t>
  </si>
  <si>
    <t>Verint Systems Inc</t>
  </si>
  <si>
    <t>VeriSign Inc</t>
  </si>
  <si>
    <t>Verisk Analytics Inc</t>
  </si>
  <si>
    <t>Veritiv Corp</t>
  </si>
  <si>
    <t>Veritone Inc</t>
  </si>
  <si>
    <t>Verizon Communications Inc</t>
  </si>
  <si>
    <t>Vertex Pharmaceuticals Inc</t>
  </si>
  <si>
    <t>VF Corp</t>
  </si>
  <si>
    <t>Viatris Inc</t>
  </si>
  <si>
    <t>Viavi Solutions Inc</t>
  </si>
  <si>
    <t>VICI Properties Inc</t>
  </si>
  <si>
    <t>Victory Capital Holdings Inc</t>
  </si>
  <si>
    <t>View Inc</t>
  </si>
  <si>
    <t>Vir Biotechnology Inc</t>
  </si>
  <si>
    <t>Virtu Financial Inc</t>
  </si>
  <si>
    <t>Virtus Investment Partners Inc</t>
  </si>
  <si>
    <t>Visa Inc</t>
  </si>
  <si>
    <t>Vishay Intertechnology Inc</t>
  </si>
  <si>
    <t>VMware Inc</t>
  </si>
  <si>
    <t>Vonage Holdings Corp</t>
  </si>
  <si>
    <t>Vontier Corp</t>
  </si>
  <si>
    <t>Vornado Realty Trust</t>
  </si>
  <si>
    <t>Voya Financial Inc</t>
  </si>
  <si>
    <t>Vulcan Materials Co</t>
  </si>
  <si>
    <t>W R Berkley Corp</t>
  </si>
  <si>
    <t>Walgreens Boots Alliance Inc</t>
  </si>
  <si>
    <t>Walker &amp; Dunlop Inc</t>
  </si>
  <si>
    <t>Walmart Inc</t>
  </si>
  <si>
    <t>Walt Disney Co/The</t>
  </si>
  <si>
    <t>Warner Bros Discovery Inc</t>
  </si>
  <si>
    <t>Washington Federal Inc</t>
  </si>
  <si>
    <t>Waste Connections Inc</t>
  </si>
  <si>
    <t>Waste Management Inc</t>
  </si>
  <si>
    <t>Waters Corp</t>
  </si>
  <si>
    <t>Waterstone Financial Inc</t>
  </si>
  <si>
    <t>Watsco Inc</t>
  </si>
  <si>
    <t>Watts Water Technologies Inc</t>
  </si>
  <si>
    <t>Wayfair Inc</t>
  </si>
  <si>
    <t>WD-40 Co</t>
  </si>
  <si>
    <t>Webster Financial Corp</t>
  </si>
  <si>
    <t>Weis Markets Inc</t>
  </si>
  <si>
    <t>Wells Fargo &amp; Co</t>
  </si>
  <si>
    <t>Welltower Inc</t>
  </si>
  <si>
    <t>Werner Enterprises Inc</t>
  </si>
  <si>
    <t>WESCO International Inc</t>
  </si>
  <si>
    <t>West Pharmaceutical Services Inc</t>
  </si>
  <si>
    <t>Western Alliance Bancorp</t>
  </si>
  <si>
    <t>Western Digital Corp</t>
  </si>
  <si>
    <t>Western Union Co/The</t>
  </si>
  <si>
    <t>Westinghouse Air Brake Technologies Corp</t>
  </si>
  <si>
    <t>Westlake Corp</t>
  </si>
  <si>
    <t>Westrock Co</t>
  </si>
  <si>
    <t>Weyerhaeuser Co</t>
  </si>
  <si>
    <t>Whirlpool Corp</t>
  </si>
  <si>
    <t>White Mountains Insurance Group Ltd</t>
  </si>
  <si>
    <t>Whiting Petroleum Corp</t>
  </si>
  <si>
    <t>WideOpenWest Inc</t>
  </si>
  <si>
    <t>Williams Cos Inc/The</t>
  </si>
  <si>
    <t>Williams-Sonoma Inc</t>
  </si>
  <si>
    <t>Willis Towers Watson PLC</t>
  </si>
  <si>
    <t>Wingstop Inc</t>
  </si>
  <si>
    <t>Winmark Corp</t>
  </si>
  <si>
    <t>Workday Inc</t>
  </si>
  <si>
    <t>World Acceptance Corp</t>
  </si>
  <si>
    <t>World Fuel Services Corp</t>
  </si>
  <si>
    <t>World Wrestling Entertainment Inc</t>
  </si>
  <si>
    <t>Worthington Industries Inc</t>
  </si>
  <si>
    <t>WP Carey Inc</t>
  </si>
  <si>
    <t>WW Grainger Inc</t>
  </si>
  <si>
    <t>WW International Inc</t>
  </si>
  <si>
    <t>Wynn Resorts Ltd</t>
  </si>
  <si>
    <t>Xerox Holdings Corp</t>
  </si>
  <si>
    <t>Xperi Holding Corp</t>
  </si>
  <si>
    <t>Xylem Inc/NY</t>
  </si>
  <si>
    <t>Yelp Inc</t>
  </si>
  <si>
    <t>YETI Holdings Inc</t>
  </si>
  <si>
    <t>Yum! Brands Inc</t>
  </si>
  <si>
    <t>Zebra Technologies Corp</t>
  </si>
  <si>
    <t>Zendesk Inc</t>
  </si>
  <si>
    <t>Ziff Davis Inc</t>
  </si>
  <si>
    <t>Zillow Group Inc</t>
  </si>
  <si>
    <t>Zimmer Biomet Holdings Inc</t>
  </si>
  <si>
    <t>Zions Bancorp NA</t>
  </si>
  <si>
    <t>Zoetis Inc</t>
  </si>
  <si>
    <t>Zoom Video Communications Inc</t>
  </si>
  <si>
    <t>ZoomInfo Technologies Inc</t>
  </si>
  <si>
    <t>Zscaler Inc</t>
  </si>
  <si>
    <t>Zumiez Inc</t>
  </si>
  <si>
    <t>Zuora Inc</t>
  </si>
  <si>
    <t>Zurn Elkay Water Solutions Corp</t>
  </si>
  <si>
    <t>Grand Total</t>
  </si>
  <si>
    <t>Security Name</t>
  </si>
  <si>
    <t>Number of shares</t>
  </si>
  <si>
    <r>
      <rPr>
        <b/>
        <sz val="10"/>
        <color rgb="FF000000"/>
        <rFont val="Calibri"/>
        <family val="2"/>
      </rPr>
      <t xml:space="preserve">Value in 
</t>
    </r>
    <r>
      <rPr>
        <b/>
        <sz val="10"/>
        <color rgb="FF000000"/>
        <rFont val="Calibri"/>
        <family val="2"/>
      </rPr>
      <t>New Zealand Dollars</t>
    </r>
  </si>
  <si>
    <t>NZSF % Holding</t>
  </si>
  <si>
    <t>Magnit PJSC</t>
  </si>
  <si>
    <t>Mobile TeleSystems PJSC</t>
  </si>
  <si>
    <t>Moscow Exchange MICEX-RTS PJSC</t>
  </si>
  <si>
    <t>Ozon Holdings PLC</t>
  </si>
  <si>
    <t>PhosAgro PJSC</t>
  </si>
  <si>
    <t>Polymetal International PLC</t>
  </si>
  <si>
    <t>Polyus PJSC</t>
  </si>
  <si>
    <t>Sberbank of Russia PJSC</t>
  </si>
  <si>
    <t>TCS Group Holding PLC</t>
  </si>
  <si>
    <t>United Co RUSAL International PJSC</t>
  </si>
  <si>
    <t>VK Co Ltd</t>
  </si>
  <si>
    <t>VTB Bank PJSC</t>
  </si>
  <si>
    <t>X5 Retail Group NV</t>
  </si>
  <si>
    <t>Yandex NV</t>
  </si>
  <si>
    <r>
      <t xml:space="preserve">Introductory Note: Section 58 of the New Zealand Superannuation and Retirement Income Act 2001 requires that the Guardians must invest the Fund on a prudent, commercial basis, and in a manner consistent with best-practice portfolio management. The Guardians has determined that this requires broad diversification of investments. The Fund’s investment strategy includes holding investments benchmarked to global market indices. On 30 June 2022, the Fund’s portfolio held just over </t>
    </r>
    <r>
      <rPr>
        <b/>
        <sz val="10"/>
        <color rgb="FF000000"/>
        <rFont val="Calibri"/>
        <family val="2"/>
      </rPr>
      <t xml:space="preserve">4289 </t>
    </r>
    <r>
      <rPr>
        <sz val="10"/>
        <color rgb="FF000000"/>
        <rFont val="Calibri"/>
        <family val="2"/>
      </rPr>
      <t>listed companies, providing diversification across most of the world’s countries and industries. The Table below sets out our direct exposure to listed companies, by country of risk. Country of risk is based on a number of criteria, including country of domicile, location of primary stock exchange, source country of majority of company revenue, and reporting currency, except in the case of tax haven countries, where we instead look to the place of business for the headquarters of the ultimate global parent. The Fund also has indirect exposure to other companies through total return swaps linked to market indices and through investment in pooled funds. As the Fund increases in value, both the number of securities and the average size of each holding tend to increase.</t>
    </r>
  </si>
  <si>
    <r>
      <rPr>
        <b/>
        <sz val="11"/>
        <color rgb="FF000000"/>
        <rFont val="Calibri"/>
        <family val="2"/>
        <scheme val="minor"/>
      </rPr>
      <t>*</t>
    </r>
    <r>
      <rPr>
        <b/>
        <sz val="16"/>
        <color rgb="FF000000"/>
        <rFont val="Calibri"/>
        <family val="2"/>
        <scheme val="minor"/>
      </rPr>
      <t xml:space="preserve"> </t>
    </r>
    <r>
      <rPr>
        <sz val="11"/>
        <color rgb="FF000000"/>
        <rFont val="Calibri"/>
        <family val="2"/>
        <scheme val="minor"/>
      </rPr>
      <t xml:space="preserve">Russian equities have been valued at nil given the ongoing divestment/investment barriers to this market for foreign investors. This is based on NZ IFRS 13 Fair Value Measurement </t>
    </r>
    <r>
      <rPr>
        <i/>
        <sz val="11"/>
        <color theme="1"/>
        <rFont val="Calibri"/>
        <family val="2"/>
      </rPr>
      <t>(i.e. if we consider the assets to have no fair value, because “the price received to sell in an orderly transaction between market participants” is zero, then we should fair value them at nil)</t>
    </r>
    <r>
      <rPr>
        <sz val="11"/>
        <color theme="1"/>
        <rFont val="Calibri"/>
        <family val="2"/>
      </rPr>
      <t>.</t>
    </r>
  </si>
  <si>
    <r>
      <rPr>
        <sz val="11"/>
        <color rgb="FF000000"/>
        <rFont val="Calibri"/>
        <family val="2"/>
      </rPr>
      <t>*</t>
    </r>
    <r>
      <rPr>
        <sz val="10"/>
        <color rgb="FF000000"/>
        <rFont val="Calibri"/>
        <family val="2"/>
      </rPr>
      <t xml:space="preserve"> Russia Federation</t>
    </r>
  </si>
  <si>
    <t>NZ Super Fund</t>
  </si>
  <si>
    <t>Manager</t>
  </si>
  <si>
    <t xml:space="preserve">Year appointed </t>
  </si>
  <si>
    <t xml:space="preserve">Fund name and focus areas </t>
  </si>
  <si>
    <t>Type</t>
  </si>
  <si>
    <t>Value in New Zealand Dollars (millions)</t>
  </si>
  <si>
    <t>ZN3304</t>
  </si>
  <si>
    <t>Adams Street Partners</t>
  </si>
  <si>
    <t>Adams Street Partnership Fund – 2007 Non-U.S. Fund – buyout, funds of funds</t>
  </si>
  <si>
    <t xml:space="preserve">Unlisted </t>
  </si>
  <si>
    <t>ZN3405</t>
  </si>
  <si>
    <t>Apollo Global Management LLC</t>
  </si>
  <si>
    <t>Financial Credit Investment II – US life settlements</t>
  </si>
  <si>
    <t>ZN3406</t>
  </si>
  <si>
    <t>Financial Credit Investment III – US life settlements</t>
  </si>
  <si>
    <t>Unlisted</t>
  </si>
  <si>
    <t>ZN5801</t>
  </si>
  <si>
    <t>AQR Capital Management, LLC</t>
  </si>
  <si>
    <t>CNH Convertible Arbitrage Fund –  a diverse convertible arbitrage fund</t>
  </si>
  <si>
    <t xml:space="preserve">Listed </t>
  </si>
  <si>
    <t>ZN1125</t>
  </si>
  <si>
    <t>Segregated mandate – multi-factor investing</t>
  </si>
  <si>
    <t>ZN3311</t>
  </si>
  <si>
    <t>Ascribe Capital</t>
  </si>
  <si>
    <t>American Securities Opportunity Fund II – distressed credit</t>
  </si>
  <si>
    <t>ZN5115</t>
  </si>
  <si>
    <t>Bain Capital</t>
  </si>
  <si>
    <t>Bain Capital Credit Managed Account (NZSF), L.P. - distressed credit</t>
  </si>
  <si>
    <t>ZN5117</t>
  </si>
  <si>
    <t>BlackRock Investment Management UK </t>
  </si>
  <si>
    <t xml:space="preserve">Global Merger Partners LLC – merger arbitrage </t>
  </si>
  <si>
    <t>ZN5123</t>
  </si>
  <si>
    <t>Segregated mandate – fixed interest securities (ex Treasuries)</t>
  </si>
  <si>
    <t>Listed</t>
  </si>
  <si>
    <t>ZN5151</t>
  </si>
  <si>
    <t>Bridgewater Associates</t>
  </si>
  <si>
    <t xml:space="preserve">Bridgewater Pure Alpha Fund II, Limited – global macro </t>
  </si>
  <si>
    <t>ZN5113</t>
  </si>
  <si>
    <t>Canyon Capital Advisors</t>
  </si>
  <si>
    <t>Canyon Distressed Opportunities Fund (Delaware) – distressed credit</t>
  </si>
  <si>
    <t>0*</t>
  </si>
  <si>
    <t>ZN5118</t>
  </si>
  <si>
    <t xml:space="preserve">Canyon NZ DOF Investing L.P. – distressed credit </t>
  </si>
  <si>
    <t>ZN3407</t>
  </si>
  <si>
    <t>Carlyle</t>
  </si>
  <si>
    <t>Carlyle FRL, L.P. Insurance runoff</t>
  </si>
  <si>
    <t>ZN2141</t>
  </si>
  <si>
    <t>CBRE Global Investors</t>
  </si>
  <si>
    <t>Asia Value Partners Fund VI – Development Real Estate</t>
  </si>
  <si>
    <t>ZN2135/38</t>
  </si>
  <si>
    <t>CIM</t>
  </si>
  <si>
    <t>N-Data Center Portfolio Co-Investor, LLC – US &amp; Canadian real estate and N-Novva Co Investor LLC – US real estate</t>
  </si>
  <si>
    <t>ZN5805</t>
  </si>
  <si>
    <t xml:space="preserve">Citadel </t>
  </si>
  <si>
    <t>Citadel Kensington Global Strategies Fund II – global macro</t>
  </si>
  <si>
    <t>ZN3501</t>
  </si>
  <si>
    <t>CITP</t>
  </si>
  <si>
    <t>China Infrastructure Partners V Fund – Chinese infrastructure and related investments</t>
  </si>
  <si>
    <t>ZN3305</t>
  </si>
  <si>
    <t>Coller Investment Management</t>
  </si>
  <si>
    <t>Coller International Partners V Fund – global private equity secondaries</t>
  </si>
  <si>
    <t>ZN3602</t>
  </si>
  <si>
    <t>Columbia Capital</t>
  </si>
  <si>
    <t>Columbia Spectrum IV-A, LP - telecommunication spectrum licences</t>
  </si>
  <si>
    <t>ZN1407</t>
  </si>
  <si>
    <t>Copenhagen Infrastructure Partners</t>
  </si>
  <si>
    <t>Copenhagen Infrastructure Partners Energy Transition Fund I  -  Energy Infrastructure</t>
  </si>
  <si>
    <t>ZN2140</t>
  </si>
  <si>
    <t>Devon Funds Management</t>
  </si>
  <si>
    <t>Segregated mandate - New Zealand active equities</t>
  </si>
  <si>
    <t>ZN3309</t>
  </si>
  <si>
    <t>Deutsche Finance International</t>
  </si>
  <si>
    <t>European Value Add Fund II – Secondary Real Estate</t>
  </si>
  <si>
    <t>ZN3312/15</t>
  </si>
  <si>
    <t>Direct Capital   </t>
  </si>
  <si>
    <t>Direct Capital Partners IV – New Zealand growth capital</t>
  </si>
  <si>
    <t>ZN3321</t>
  </si>
  <si>
    <t xml:space="preserve">Direct Capital Partners Fund V – New Zealand growth capital </t>
  </si>
  <si>
    <t>ZN3325</t>
  </si>
  <si>
    <t>TR Group Limited co-investment</t>
  </si>
  <si>
    <t>ZN3402</t>
  </si>
  <si>
    <t xml:space="preserve">Direct Capital Partners Fund VI – New Zealand growth capital </t>
  </si>
  <si>
    <t>ZN3410</t>
  </si>
  <si>
    <t>Elementum Advisers</t>
  </si>
  <si>
    <t>Segregated mandate - Natural catastrophe reinsurance</t>
  </si>
  <si>
    <t>ZN3327</t>
  </si>
  <si>
    <t>FarmRight</t>
  </si>
  <si>
    <t>Rural land in New Zealand and Australia</t>
  </si>
  <si>
    <t>ZN3205</t>
  </si>
  <si>
    <t>Fifth Wall</t>
  </si>
  <si>
    <t>Fifth Wall Early-Stage Climate Technology Fund - Climate Technology</t>
  </si>
  <si>
    <t>ZN3206</t>
  </si>
  <si>
    <t xml:space="preserve">Fifth Wall Ventures III SPV XXVIII - Climate Technology Co-investment </t>
  </si>
  <si>
    <t>ZN3207</t>
  </si>
  <si>
    <t>Generation Investment Management</t>
  </si>
  <si>
    <t>Generation Investment Management Sustainable Solutions Fund IV - Sustainability Solutions</t>
  </si>
  <si>
    <t>ZN3601</t>
  </si>
  <si>
    <t>Global Forest Partners  </t>
  </si>
  <si>
    <t>Global Timber Investors 8 - timber assets in Australia, New Zealand and South America</t>
  </si>
  <si>
    <t>ZN3303</t>
  </si>
  <si>
    <t>2009 &amp; 2012</t>
  </si>
  <si>
    <t>AIF Properties - Australian Timber</t>
  </si>
  <si>
    <t>ZN2137</t>
  </si>
  <si>
    <t>Global Timber Investors 9 - timber assets in New Zealand, Australia, Asia, Africa and South America</t>
  </si>
  <si>
    <t>ZN2144</t>
  </si>
  <si>
    <t>Grain Management</t>
  </si>
  <si>
    <t>Grain Spectrum Holdings III, LP - telecommunication spectrum licences</t>
  </si>
  <si>
    <t>ZN3120/22/,ZN3427/22</t>
  </si>
  <si>
    <t>HarbourVest Partners</t>
  </si>
  <si>
    <t>HarbourVest International Private Equity Partnership V Fund - buyout, funds of funds</t>
  </si>
  <si>
    <t>ZN3121</t>
  </si>
  <si>
    <t>Hillwood</t>
  </si>
  <si>
    <t>US Industrial Club V, LP - Industrial development assets in US</t>
  </si>
  <si>
    <t>ZN3306</t>
  </si>
  <si>
    <t>US Industrial Club VI, LP - Industrial development assets in US</t>
  </si>
  <si>
    <t>ZN3308</t>
  </si>
  <si>
    <t>H.R.L. Morrison &amp; Co  </t>
  </si>
  <si>
    <t>Global infrastructure mandate, which includes our investment in Retire Australia, Altogether, Longroad Energy and Galileo Green Energy</t>
  </si>
  <si>
    <t xml:space="preserve">Listed and Unlisted </t>
  </si>
  <si>
    <t>ZN3426</t>
  </si>
  <si>
    <t>Public Infrastructure Partners Fund - social infrastructure such as educational and healthcare facilities, and student accommodation </t>
  </si>
  <si>
    <t>ZN3404</t>
  </si>
  <si>
    <t>Kohlberg Kravis Roberts (KKR)  </t>
  </si>
  <si>
    <t>KKR Asian Fund - Asian private equity</t>
  </si>
  <si>
    <t>ZN1408</t>
  </si>
  <si>
    <t>KKR 2006 Fund - global private equity</t>
  </si>
  <si>
    <t>ZN3313/14</t>
  </si>
  <si>
    <t>KKR Energy Income and Growth Fund (EIGF) and private equity flexible mandate in North American natural gas exploration and production, midstream, downstream and/or energy infrastructure and services</t>
  </si>
  <si>
    <t>ZN3322</t>
  </si>
  <si>
    <t>Leadenhall Capital Partners</t>
  </si>
  <si>
    <t>Natural catastrophe reinsurance</t>
  </si>
  <si>
    <t>ZN5122</t>
  </si>
  <si>
    <t>Mint Asset Management</t>
  </si>
  <si>
    <t>ZN1118</t>
  </si>
  <si>
    <t xml:space="preserve">Movac </t>
  </si>
  <si>
    <t xml:space="preserve">Movac Fund 4 – New Zealand growth capital </t>
  </si>
  <si>
    <t>ZN1306</t>
  </si>
  <si>
    <t xml:space="preserve">Movac Fund 5 – New Zealand growth capital </t>
  </si>
  <si>
    <t>ZN1124</t>
  </si>
  <si>
    <t>Neuberger Berman</t>
  </si>
  <si>
    <t>Neuberger Berman Principal Strategies Merger Fund (NZSF), LP - merger arbitrage</t>
  </si>
  <si>
    <t>ZN3316</t>
  </si>
  <si>
    <t>Northern Trust</t>
  </si>
  <si>
    <t>Segregated mandate -  passive global equities</t>
  </si>
  <si>
    <t>ZN3319</t>
  </si>
  <si>
    <t>Segregated mandate – passive emerging markets equities</t>
  </si>
  <si>
    <t>ZN3317/18</t>
  </si>
  <si>
    <t>Segregated Mandate – multi-factor investing</t>
  </si>
  <si>
    <t>ZN3324/28</t>
  </si>
  <si>
    <t>Pencarrow Private Equity </t>
  </si>
  <si>
    <t xml:space="preserve">Pencarrow IV Investment Fund – New Zealand growth capital </t>
  </si>
  <si>
    <t>ZN3323</t>
  </si>
  <si>
    <t>Pioneer Capital Partners</t>
  </si>
  <si>
    <t>Pioneer Capital Partners Fund II - New Zealand growth capital</t>
  </si>
  <si>
    <t>ZN2143</t>
  </si>
  <si>
    <t>Pioneer Capital Partners Fund III – New Zealand growth capital</t>
  </si>
  <si>
    <t>ZN3326</t>
  </si>
  <si>
    <t>Pioneer Capital Partners Fund IV – New Zealand growth capital</t>
  </si>
  <si>
    <t>ZN1114</t>
  </si>
  <si>
    <t>Slate European Essential Real Estate Income Fund - European Real Estate</t>
  </si>
  <si>
    <t>ZN1207</t>
  </si>
  <si>
    <t>Slate North American Essential Real Estate Income Fund – North American Real Estate</t>
  </si>
  <si>
    <t>ZN1304</t>
  </si>
  <si>
    <t>State Street Global Advisors</t>
  </si>
  <si>
    <t>Segregated mandate - passive global listed equities (large cap)</t>
  </si>
  <si>
    <t>ZN5804</t>
  </si>
  <si>
    <t>ZN1119</t>
  </si>
  <si>
    <t>Stepstone (previously Greenspring)</t>
  </si>
  <si>
    <t>Stepstone VC Secondaries Fund V – Venture Capital</t>
  </si>
  <si>
    <t>ZN1129</t>
  </si>
  <si>
    <t>Stonepeak</t>
  </si>
  <si>
    <t>Stonepeak Infrastructure Fund IV - infrastructure</t>
  </si>
  <si>
    <t>ZN3330</t>
  </si>
  <si>
    <t xml:space="preserve">Stonepeak Fern Investment Partners LP - Infrastructure Co-Investment </t>
  </si>
  <si>
    <t>ZN2202</t>
  </si>
  <si>
    <t>Timberland Investment Group (TIG)</t>
  </si>
  <si>
    <t>BTF II Fund – Brownfield Timberland assets across Latin America</t>
  </si>
  <si>
    <t>Two Sigma</t>
  </si>
  <si>
    <t>Two Sigma Absolute Return Macro Enhanced Fund, LP - global macro</t>
  </si>
  <si>
    <t>UBS</t>
  </si>
  <si>
    <t>Segregated mandate – passive global equities</t>
  </si>
  <si>
    <t>Waterman Capital</t>
  </si>
  <si>
    <t>Waterman Fund II – New Zealand growth capital</t>
  </si>
  <si>
    <t>Willis Bond &amp; Co</t>
  </si>
  <si>
    <t>Willis Bond Institutional Partners - private real estate in New Zealand</t>
  </si>
  <si>
    <t>* Several mandates appear as zero value – this is either because the mandates are awaiting funding or the managers have returned such capital that the residual balance of the mandate is less than NZD 1 million.</t>
  </si>
  <si>
    <t>New Zealand venture capital</t>
  </si>
  <si>
    <t>New Zealand Growth Capital Partners</t>
  </si>
  <si>
    <t xml:space="preserve">Value of investment NZD’m </t>
  </si>
  <si>
    <t>Fund name and focus areas</t>
  </si>
  <si>
    <t>Year appointed</t>
  </si>
  <si>
    <t>Managers appointed since 1 July 2020</t>
  </si>
  <si>
    <t>Elevate Fund</t>
  </si>
  <si>
    <t xml:space="preserve">External Investment Managers </t>
  </si>
  <si>
    <t>NZ Super Fund and the Elevate Fund Portfolio Disclosures as at 30 June 2022</t>
  </si>
  <si>
    <t>The partnership is based on a $300m commitment.</t>
  </si>
  <si>
    <t>Kaha Ake (Land development platform partnership)</t>
  </si>
  <si>
    <t>On initial investment the purchase was valued at more than NZD550 million on a 100% basis.</t>
  </si>
  <si>
    <t>Asia Pacific Health Group (NZSF Healthcare Investments Ltd)</t>
  </si>
  <si>
    <t xml:space="preserve">Investment in waterfront land holding in East Auckland, including the Formosa golf course. </t>
  </si>
  <si>
    <t>Beachlands (NZSF Beachlands Limited)</t>
  </si>
  <si>
    <t>Initial purchase c. NZD300 million hotel portfolio assets. Assets include:
- Four Points by Sheraton, Auckland
- Adina Auckland Britomart, Auckland
- BreakFree Hotel, Christchurch 
- Holiday Inn, Rotorua
- Sofitel, Queenstown
- QT, Auckland
- Rydges, Wellington</t>
  </si>
  <si>
    <t xml:space="preserve">Hotel Portfolio (NZ Hotel Holdings Asset LP) </t>
  </si>
  <si>
    <t xml:space="preserve">No further details available. </t>
  </si>
  <si>
    <t>Hotel Portfolio (NZ Hotel Holdings Manage LP)</t>
  </si>
  <si>
    <t>Palgrove (Palgrove Land Holdings Trust)</t>
  </si>
  <si>
    <t>Palgrove (Palgrove Holdings Pty Ltd)</t>
  </si>
  <si>
    <t xml:space="preserve">Initial investment NZD 50 million. </t>
  </si>
  <si>
    <t>Hobsonville</t>
  </si>
  <si>
    <t>Market value approximately NZD 2 billion</t>
  </si>
  <si>
    <t>Kaingaroa (NZSF Timber Investments (No. 4) Limited)</t>
  </si>
  <si>
    <t>Direct investments (New Zealand and International): Asset manager appointed by subsidiary of the Fund</t>
  </si>
  <si>
    <t xml:space="preserve">USD 60 million initial investment. Additional investments bringing total invested capital to USD 87 million, as at FYE 2017. </t>
  </si>
  <si>
    <t xml:space="preserve">Commercial in confidence </t>
  </si>
  <si>
    <t>Lanzatech</t>
  </si>
  <si>
    <t>NZD 100 million initial investment.</t>
  </si>
  <si>
    <t>Fidelity Life Assurance Company</t>
  </si>
  <si>
    <t>NZD 396 million investment, valued as at FYE 2017</t>
  </si>
  <si>
    <t>Horizon Roads</t>
  </si>
  <si>
    <t>NZD 140 million initial investment. Additional investments bring total invested capital to NZD 184 million.</t>
  </si>
  <si>
    <t>Datacom</t>
  </si>
  <si>
    <t xml:space="preserve">USD 65 million initial investment. Additional investments bring total invested capital to USD 102 million. </t>
  </si>
  <si>
    <t>Rubicon (NZSF Frontier Investments, Inc)</t>
  </si>
  <si>
    <t>Kiwibank (NZSF Tui Investments Limited)</t>
  </si>
  <si>
    <t>NZ Gourmet (NZSF Horticulture Investments Limited)</t>
  </si>
  <si>
    <t xml:space="preserve">Further details where available </t>
  </si>
  <si>
    <t xml:space="preserve">Initial Investment Year </t>
  </si>
  <si>
    <t>% Holding in entity</t>
  </si>
  <si>
    <t xml:space="preserve">Investment Name </t>
  </si>
  <si>
    <t>Direct investments (New Zealand and International)</t>
  </si>
  <si>
    <t>NZ Super Fund Portfolio Disclosures as at 30 June 2022</t>
  </si>
  <si>
    <t>US Transition Assets</t>
  </si>
  <si>
    <t>Tactical Credit Opportunities</t>
  </si>
  <si>
    <t>Strategic Tilting</t>
  </si>
  <si>
    <t>Securities Lending</t>
  </si>
  <si>
    <t>Passive NZ Equities</t>
  </si>
  <si>
    <t>Opportunistic (NZ &amp; Overseas)</t>
  </si>
  <si>
    <t>NZ &amp; Overseas Transition Assets</t>
  </si>
  <si>
    <t>Life Settlements</t>
  </si>
  <si>
    <t>International Growth Equity</t>
  </si>
  <si>
    <t>Infrastructure Transition Assets</t>
  </si>
  <si>
    <t>Global Sovereign &amp; Credit Fixed Income</t>
  </si>
  <si>
    <t>Event Driven Opportunity</t>
  </si>
  <si>
    <t>Direct Arbitrage</t>
  </si>
  <si>
    <t>Currency Management</t>
  </si>
  <si>
    <t>Cash</t>
  </si>
  <si>
    <t>Beta Multi Factor</t>
  </si>
  <si>
    <t>Beta Implementation and Completion</t>
  </si>
  <si>
    <t>Active NZ Equities</t>
  </si>
  <si>
    <t xml:space="preserve">Approved Internal Investment Mandates </t>
  </si>
  <si>
    <t>New Zealand Superannuation Fund Equity Listing as at 30 June 2022</t>
  </si>
  <si>
    <t>NZ Equities only - Percentage of issued holding at 30 June 2022</t>
  </si>
  <si>
    <t>Partners Life</t>
  </si>
  <si>
    <t>Healthcare Holdings</t>
  </si>
  <si>
    <t>Underlying companies invested in:</t>
  </si>
  <si>
    <t>Formerly: NZD 30,000,000, now out of investment period</t>
  </si>
  <si>
    <t>Committed</t>
  </si>
  <si>
    <t>NAV</t>
  </si>
  <si>
    <t>PEMULT Active Private Equity Waterman</t>
  </si>
  <si>
    <t>Umbrellar</t>
  </si>
  <si>
    <t>SolarZero</t>
  </si>
  <si>
    <t xml:space="preserve">PENCARROW Active PE IV </t>
  </si>
  <si>
    <t>Coffee Supreme</t>
  </si>
  <si>
    <t>Optimal Workshop</t>
  </si>
  <si>
    <t>Raglan Food Co</t>
  </si>
  <si>
    <t>Fertility Associates</t>
  </si>
  <si>
    <t>Bluelab</t>
  </si>
  <si>
    <t xml:space="preserve">Pioneer Active PE  IV </t>
  </si>
  <si>
    <t>Lifestream</t>
  </si>
  <si>
    <t>Magic Memories</t>
  </si>
  <si>
    <t>Waikato Milking Systems</t>
  </si>
  <si>
    <t>Pet Doctors</t>
  </si>
  <si>
    <t>WhereScape</t>
  </si>
  <si>
    <t>Natural Pet Food Group</t>
  </si>
  <si>
    <t>Formerly: NZD 40,000,000, now out of investment period</t>
  </si>
  <si>
    <t xml:space="preserve">Pioneer Active PE II </t>
  </si>
  <si>
    <t>Agility</t>
  </si>
  <si>
    <t>Laybuy</t>
  </si>
  <si>
    <t>The Rees</t>
  </si>
  <si>
    <t>Smartfoods</t>
  </si>
  <si>
    <t>Tom &amp; Luke</t>
  </si>
  <si>
    <t>MoleMap</t>
  </si>
  <si>
    <t>Rockit</t>
  </si>
  <si>
    <t>Formerly: NZD 120,000,000, now out of investment period</t>
  </si>
  <si>
    <t>Pioneer Active PE III and Active PE III Sidecar</t>
  </si>
  <si>
    <t>ZeroJet Limited</t>
  </si>
  <si>
    <t>Tradify Limited</t>
  </si>
  <si>
    <t>Toha Foundry Limited</t>
  </si>
  <si>
    <t>The Thinking Studio Limited (t/a Yabble)</t>
  </si>
  <si>
    <t>Tectrax Holdings Limited</t>
  </si>
  <si>
    <t>Solve Data Inc. SAFE Note</t>
  </si>
  <si>
    <t>Portainer.io Limited</t>
  </si>
  <si>
    <t>ParkHelp Technologies Limited Convertible Loan Facility</t>
  </si>
  <si>
    <t>Osho Limited</t>
  </si>
  <si>
    <t>Open Money Group Pty Limited</t>
  </si>
  <si>
    <t>Myia Labs Inc Convertible Note</t>
  </si>
  <si>
    <t>Miruku Limited</t>
  </si>
  <si>
    <t>Mint Innovation Limited</t>
  </si>
  <si>
    <t>KRY10 Limited</t>
  </si>
  <si>
    <t>Evnex Limited</t>
  </si>
  <si>
    <t>Dawn Aerospace Limited Convertible Note</t>
  </si>
  <si>
    <t>Author-it Holdings Limited Convertible Note</t>
  </si>
  <si>
    <t>Auror Limited</t>
  </si>
  <si>
    <t>Alimetry Limited</t>
  </si>
  <si>
    <t>Movac Active PE 5</t>
  </si>
  <si>
    <t>TracPlus Global Limited</t>
  </si>
  <si>
    <t>ParkHelp Technologies Limited Preference Shares</t>
  </si>
  <si>
    <t>ParkHelp Technologies Limited Ordinary Shares</t>
  </si>
  <si>
    <t>Nanolayr Limited (formerly Revolution Fibres)</t>
  </si>
  <si>
    <t>Mobi2Go Limited</t>
  </si>
  <si>
    <t>Formerly: NZD 50,000,000, now out of investment period</t>
  </si>
  <si>
    <t xml:space="preserve">Movac Active PE 4 and Active PE Side Car </t>
  </si>
  <si>
    <t>Mondiale Freight Services</t>
  </si>
  <si>
    <t>Direct Capital Partners VI</t>
  </si>
  <si>
    <t>TR Group</t>
  </si>
  <si>
    <t>Caci Group Holdings</t>
  </si>
  <si>
    <t>Qestral Corporation Limited</t>
  </si>
  <si>
    <t>Beca Group Limited</t>
  </si>
  <si>
    <t>Exact Radiology Group Pty Limited</t>
  </si>
  <si>
    <t>AS Colour Holdings Limited</t>
  </si>
  <si>
    <t>Direct Capital Active PE V and NZSF Variable Co-Investment</t>
  </si>
  <si>
    <t>PF Olsen Group Limited</t>
  </si>
  <si>
    <t>Bayley Corporation Limited</t>
  </si>
  <si>
    <t xml:space="preserve">Direct Capital Active PE IV </t>
  </si>
  <si>
    <t>Slate Asset Management</t>
  </si>
  <si>
    <t>NAV (As at 30 June Direct Capital IV realised their positions in the underlying companies and the NAV represents a deferred payment)</t>
  </si>
  <si>
    <t>NZD 263 million initial investment. Additional investments bring total invested capital to NZD 324 million. 
https://www.nzsuperfund.nz/news-and-media/nz-super-fund-accepts-crown-offer-for-kghl-kiwibank-shareholding/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</si>
</sst>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164" formatCode="[$-10409]&quot;$&quot;#,##0.00;\(&quot;$&quot;#,##0.00\)"/>
    <numFmt numFmtId="165" formatCode="[$-10409]#,##0.00;\-#,##0.00"/>
    <numFmt numFmtId="166" formatCode="[$-10409]0.00%"/>
    <numFmt numFmtId="167" formatCode="_(* #,##0.00_);_(* \(#,##0.00\);_(* &quot;-&quot;??_);_(@_)"/>
    <numFmt numFmtId="168" formatCode="_-* #,##0_-;\-* #,##0_-;_-* &quot;-&quot;??_-;_-@_-"/>
    <numFmt numFmtId="169" formatCode="_(* #,##0_);_(* \(#,##0\);_(* &quot;-&quot;??_);_(@_)"/>
    <numFmt numFmtId="170" formatCode="#,##0\ ;\(#,##0\);\-\ "/>
  </numFmts>
  <fonts count="31"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4"/>
      <color rgb="FF000000"/>
      <name val="Calibri"/>
      <family val="2"/>
    </font>
    <font>
      <sz val="10"/>
      <color rgb="FF000000"/>
      <name val="Calibri"/>
      <family val="2"/>
    </font>
    <font>
      <b/>
      <sz val="10"/>
      <color rgb="FF000000"/>
      <name val="Calibri"/>
      <family val="2"/>
    </font>
    <font>
      <sz val="10"/>
      <color rgb="FF000000"/>
      <name val="Arial"/>
      <family val="2"/>
    </font>
    <font>
      <sz val="11"/>
      <color rgb="FF000000"/>
      <name val="Calibri"/>
      <family val="2"/>
      <scheme val="minor"/>
    </font>
    <font>
      <sz val="11"/>
      <color theme="1"/>
      <name val="Calibri"/>
      <family val="2"/>
    </font>
    <font>
      <i/>
      <sz val="11"/>
      <color theme="1"/>
      <name val="Calibri"/>
      <family val="2"/>
    </font>
    <font>
      <b/>
      <sz val="11"/>
      <color rgb="FF000000"/>
      <name val="Calibri"/>
      <family val="2"/>
      <scheme val="minor"/>
    </font>
    <font>
      <b/>
      <sz val="16"/>
      <color rgb="FF000000"/>
      <name val="Calibri"/>
      <family val="2"/>
      <scheme val="minor"/>
    </font>
    <font>
      <sz val="11"/>
      <color rgb="FF000000"/>
      <name val="Calibri"/>
      <family val="2"/>
    </font>
    <font>
      <b/>
      <sz val="11"/>
      <color theme="0"/>
      <name val="Calibri"/>
      <family val="2"/>
      <scheme val="minor"/>
    </font>
    <font>
      <b/>
      <sz val="11"/>
      <color theme="1"/>
      <name val="Calibri"/>
      <family val="2"/>
      <scheme val="minor"/>
    </font>
    <font>
      <u/>
      <sz val="11"/>
      <color theme="10"/>
      <name val="Calibri"/>
      <family val="2"/>
      <scheme val="minor"/>
    </font>
    <font>
      <b/>
      <sz val="11"/>
      <color theme="1"/>
      <name val="Tahoma"/>
      <family val="2"/>
    </font>
    <font>
      <b/>
      <sz val="11"/>
      <name val="Calibri"/>
      <family val="2"/>
    </font>
    <font>
      <sz val="10"/>
      <color theme="1"/>
      <name val="Tahoma"/>
      <family val="2"/>
    </font>
    <font>
      <sz val="10.5"/>
      <color rgb="FF242424"/>
      <name val="Segoe UI"/>
      <family val="2"/>
    </font>
    <font>
      <sz val="10"/>
      <color rgb="FF000000"/>
      <name val="Tahoma"/>
      <family val="2"/>
    </font>
    <font>
      <sz val="9"/>
      <color theme="1"/>
      <name val="Calibri"/>
      <family val="2"/>
      <scheme val="minor"/>
    </font>
    <font>
      <b/>
      <sz val="10"/>
      <color theme="1"/>
      <name val="Tahoma"/>
      <family val="2"/>
    </font>
    <font>
      <u/>
      <sz val="14"/>
      <color theme="1"/>
      <name val="Calibri"/>
      <family val="2"/>
      <scheme val="minor"/>
    </font>
    <font>
      <sz val="11"/>
      <color rgb="FF0070C0"/>
      <name val="Calibri"/>
      <family val="2"/>
      <scheme val="minor"/>
    </font>
    <font>
      <b/>
      <sz val="11"/>
      <name val="Calibri"/>
      <family val="2"/>
      <scheme val="minor"/>
    </font>
    <font>
      <b/>
      <sz val="11"/>
      <color rgb="FF0070C0"/>
      <name val="Calibri"/>
      <family val="2"/>
      <scheme val="minor"/>
    </font>
    <font>
      <u/>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D3D3D3"/>
        <bgColor rgb="FFD3D3D3"/>
      </patternFill>
    </fill>
    <fill>
      <patternFill patternType="solid">
        <fgColor rgb="FFC0C0C0"/>
        <bgColor rgb="FFC0C0C0"/>
      </patternFill>
    </fill>
    <fill>
      <patternFill patternType="solid">
        <fgColor rgb="FF0070C0"/>
        <bgColor indexed="64"/>
      </patternFill>
    </fill>
    <fill>
      <patternFill patternType="solid">
        <fgColor theme="4" tint="0.79998168889431442"/>
        <bgColor indexed="64"/>
      </patternFill>
    </fill>
  </fills>
  <borders count="28">
    <border>
      <left/>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
      <left/>
      <right style="thin">
        <color rgb="FFD3D3D3"/>
      </right>
      <top style="thin">
        <color rgb="FFD3D3D3"/>
      </top>
      <bottom style="thin">
        <color rgb="FFD3D3D3"/>
      </bottom>
      <diagonal/>
    </border>
    <border>
      <left style="thin">
        <color rgb="FFD3D3D3"/>
      </left>
      <right/>
      <top/>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indexed="64"/>
      </left>
      <right style="thin">
        <color indexed="64"/>
      </right>
      <top style="thin">
        <color indexed="64"/>
      </top>
      <bottom style="thin">
        <color indexed="64"/>
      </bottom>
      <diagonal/>
    </border>
    <border>
      <left style="medium">
        <color rgb="FFDDDDDD"/>
      </left>
      <right style="medium">
        <color rgb="FFDDDDDD"/>
      </right>
      <top/>
      <bottom style="medium">
        <color rgb="FFDDDDDD"/>
      </bottom>
      <diagonal/>
    </border>
    <border>
      <left/>
      <right style="medium">
        <color rgb="FFDDDDDD"/>
      </right>
      <top/>
      <bottom style="medium">
        <color rgb="FFDDDDDD"/>
      </bottom>
      <diagonal/>
    </border>
    <border>
      <left style="medium">
        <color rgb="FFDDDDDD"/>
      </left>
      <right style="medium">
        <color rgb="FFDDDDDD"/>
      </right>
      <top style="medium">
        <color rgb="FFDDDDDD"/>
      </top>
      <bottom/>
      <diagonal/>
    </border>
    <border>
      <left/>
      <right style="medium">
        <color rgb="FFDDDDDD"/>
      </right>
      <top/>
      <bottom style="medium">
        <color rgb="FFD9D9D9"/>
      </bottom>
      <diagonal/>
    </border>
    <border>
      <left/>
      <right style="medium">
        <color rgb="FFDDDDDD"/>
      </right>
      <top/>
      <bottom style="medium">
        <color rgb="FFEEECE1"/>
      </bottom>
      <diagonal/>
    </border>
    <border>
      <left style="medium">
        <color rgb="FFDDDDDD"/>
      </left>
      <right style="medium">
        <color rgb="FFDDDDDD"/>
      </right>
      <top style="medium">
        <color rgb="FFDDDDDD"/>
      </top>
      <bottom style="medium">
        <color rgb="FFDDDDDD"/>
      </bottom>
      <diagonal/>
    </border>
    <border>
      <left/>
      <right style="medium">
        <color rgb="FFD9D9D9"/>
      </right>
      <top/>
      <bottom style="medium">
        <color rgb="FFDDDDDD"/>
      </bottom>
      <diagonal/>
    </border>
    <border>
      <left style="medium">
        <color rgb="FFDDDDDD"/>
      </left>
      <right style="medium">
        <color rgb="FFDDDDDD"/>
      </right>
      <top/>
      <bottom/>
      <diagonal/>
    </border>
    <border>
      <left/>
      <right style="medium">
        <color rgb="FFDDDDDD"/>
      </right>
      <top/>
      <bottom/>
      <diagonal/>
    </border>
    <border>
      <left/>
      <right style="medium">
        <color rgb="FFDDDDDD"/>
      </right>
      <top style="medium">
        <color rgb="FFDDDDDD"/>
      </top>
      <bottom style="medium">
        <color rgb="FFDDDDDD"/>
      </bottom>
      <diagonal/>
    </border>
    <border>
      <left/>
      <right style="medium">
        <color rgb="FFDDDDDD"/>
      </right>
      <top style="medium">
        <color rgb="FFDDDDDD"/>
      </top>
      <bottom style="medium">
        <color rgb="FFD9D9D9"/>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8">
    <xf numFmtId="0" fontId="0" fillId="0" borderId="0"/>
    <xf numFmtId="0" fontId="9" fillId="0" borderId="0"/>
    <xf numFmtId="0" fontId="17" fillId="0" borderId="0" applyNumberFormat="0" applyFill="0" applyBorder="0" applyAlignment="0" applyProtection="0"/>
    <xf numFmtId="0" fontId="3" fillId="0" borderId="0"/>
    <xf numFmtId="167" fontId="3" fillId="0" borderId="0" applyFont="0" applyFill="0" applyBorder="0" applyAlignment="0" applyProtection="0"/>
    <xf numFmtId="9" fontId="3" fillId="0" borderId="0" applyFont="0" applyFill="0" applyBorder="0" applyAlignment="0" applyProtection="0"/>
    <xf numFmtId="0" fontId="2" fillId="0" borderId="0"/>
    <xf numFmtId="167" fontId="2" fillId="0" borderId="0" applyFont="0" applyFill="0" applyBorder="0" applyAlignment="0" applyProtection="0"/>
  </cellStyleXfs>
  <cellXfs count="119">
    <xf numFmtId="0" fontId="4" fillId="0" borderId="0" xfId="0" applyFont="1" applyFill="1" applyBorder="1"/>
    <xf numFmtId="0" fontId="7"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164" fontId="6" fillId="0" borderId="1"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164" fontId="7" fillId="2" borderId="1"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8" fillId="3" borderId="1" xfId="0" applyNumberFormat="1" applyFont="1" applyFill="1" applyBorder="1" applyAlignment="1">
      <alignment vertical="top" wrapText="1" readingOrder="1"/>
    </xf>
    <xf numFmtId="164" fontId="7" fillId="3" borderId="1" xfId="0" applyNumberFormat="1" applyFont="1" applyFill="1" applyBorder="1" applyAlignment="1">
      <alignment vertical="top" wrapText="1" readingOrder="1"/>
    </xf>
    <xf numFmtId="166" fontId="6" fillId="0" borderId="1" xfId="0" applyNumberFormat="1" applyFont="1" applyFill="1" applyBorder="1" applyAlignment="1">
      <alignment vertical="top" wrapText="1" readingOrder="1"/>
    </xf>
    <xf numFmtId="0" fontId="0" fillId="0" borderId="0" xfId="0"/>
    <xf numFmtId="0" fontId="0" fillId="0" borderId="6" xfId="0" applyBorder="1"/>
    <xf numFmtId="0" fontId="7" fillId="2" borderId="7" xfId="1" applyFont="1" applyFill="1" applyBorder="1" applyAlignment="1">
      <alignment vertical="top" wrapText="1" readingOrder="1"/>
    </xf>
    <xf numFmtId="164" fontId="7" fillId="2" borderId="7" xfId="1" applyNumberFormat="1" applyFont="1" applyFill="1" applyBorder="1" applyAlignment="1">
      <alignment vertical="top" wrapText="1" readingOrder="1"/>
    </xf>
    <xf numFmtId="0" fontId="8" fillId="2" borderId="8" xfId="1" applyFont="1" applyFill="1" applyBorder="1" applyAlignment="1">
      <alignment vertical="top" wrapText="1" readingOrder="1"/>
    </xf>
    <xf numFmtId="0" fontId="3" fillId="0" borderId="0" xfId="3"/>
    <xf numFmtId="0" fontId="23" fillId="0" borderId="0" xfId="2" applyFont="1" applyAlignment="1">
      <alignment vertical="center"/>
    </xf>
    <xf numFmtId="169" fontId="10" fillId="0" borderId="11" xfId="4" applyNumberFormat="1" applyFont="1" applyFill="1" applyBorder="1" applyAlignment="1">
      <alignment horizontal="center" vertical="center" wrapText="1"/>
    </xf>
    <xf numFmtId="0" fontId="10" fillId="0" borderId="11" xfId="3" applyFont="1" applyBorder="1" applyAlignment="1">
      <alignment horizontal="left" vertical="center" wrapText="1" indent="1"/>
    </xf>
    <xf numFmtId="0" fontId="10" fillId="0" borderId="11" xfId="3" applyFont="1" applyBorder="1" applyAlignment="1">
      <alignment horizontal="center" vertical="center" wrapText="1"/>
    </xf>
    <xf numFmtId="0" fontId="10" fillId="0" borderId="10" xfId="3" applyFont="1" applyBorder="1" applyAlignment="1">
      <alignment horizontal="left" vertical="center" wrapText="1" indent="1"/>
    </xf>
    <xf numFmtId="0" fontId="24" fillId="0" borderId="19" xfId="3" applyFont="1" applyBorder="1" applyAlignment="1">
      <alignment vertical="center" wrapText="1"/>
    </xf>
    <xf numFmtId="0" fontId="24" fillId="0" borderId="19" xfId="3" applyFont="1" applyBorder="1" applyAlignment="1">
      <alignment horizontal="left" vertical="center" wrapText="1" indent="1"/>
    </xf>
    <xf numFmtId="0" fontId="24" fillId="0" borderId="19" xfId="3" applyFont="1" applyBorder="1" applyAlignment="1">
      <alignment horizontal="left" vertical="center" wrapText="1"/>
    </xf>
    <xf numFmtId="0" fontId="24" fillId="0" borderId="15" xfId="3" applyFont="1" applyBorder="1" applyAlignment="1">
      <alignment horizontal="left" vertical="center" wrapText="1" indent="1"/>
    </xf>
    <xf numFmtId="0" fontId="3" fillId="0" borderId="0" xfId="3" applyAlignment="1">
      <alignment horizontal="center"/>
    </xf>
    <xf numFmtId="0" fontId="18" fillId="0" borderId="0" xfId="3" applyFont="1" applyAlignment="1">
      <alignment vertical="center"/>
    </xf>
    <xf numFmtId="10" fontId="20" fillId="0" borderId="11" xfId="3" applyNumberFormat="1" applyFont="1" applyBorder="1" applyAlignment="1">
      <alignment horizontal="center" vertical="center" wrapText="1"/>
    </xf>
    <xf numFmtId="169" fontId="10" fillId="0" borderId="0" xfId="4" applyNumberFormat="1" applyFont="1" applyFill="1" applyBorder="1" applyAlignment="1">
      <alignment horizontal="center" vertical="center"/>
    </xf>
    <xf numFmtId="0" fontId="20" fillId="0" borderId="11" xfId="3" applyFont="1" applyBorder="1" applyAlignment="1">
      <alignment horizontal="left" vertical="center" wrapText="1" indent="1"/>
    </xf>
    <xf numFmtId="0" fontId="20" fillId="0" borderId="10" xfId="3" applyFont="1" applyBorder="1" applyAlignment="1">
      <alignment horizontal="left" vertical="center" wrapText="1" indent="1"/>
    </xf>
    <xf numFmtId="0" fontId="20" fillId="0" borderId="11" xfId="3" applyFont="1" applyBorder="1" applyAlignment="1">
      <alignment horizontal="center" vertical="center" wrapText="1"/>
    </xf>
    <xf numFmtId="3" fontId="20" fillId="0" borderId="11" xfId="3" applyNumberFormat="1" applyFont="1" applyBorder="1" applyAlignment="1">
      <alignment horizontal="center" vertical="center" wrapText="1"/>
    </xf>
    <xf numFmtId="0" fontId="22" fillId="0" borderId="11" xfId="3" applyFont="1" applyBorder="1" applyAlignment="1">
      <alignment horizontal="left" vertical="center" wrapText="1" indent="1"/>
    </xf>
    <xf numFmtId="168" fontId="3" fillId="0" borderId="0" xfId="3" applyNumberFormat="1"/>
    <xf numFmtId="9" fontId="0" fillId="0" borderId="0" xfId="5" applyFont="1" applyFill="1"/>
    <xf numFmtId="169" fontId="0" fillId="0" borderId="0" xfId="4" applyNumberFormat="1" applyFont="1" applyFill="1"/>
    <xf numFmtId="0" fontId="20" fillId="0" borderId="12" xfId="3" applyFont="1" applyBorder="1" applyAlignment="1">
      <alignment horizontal="left" vertical="center" wrapText="1" indent="1"/>
    </xf>
    <xf numFmtId="10" fontId="20" fillId="0" borderId="20" xfId="3" applyNumberFormat="1" applyFont="1" applyBorder="1" applyAlignment="1">
      <alignment horizontal="center" vertical="center" wrapText="1"/>
    </xf>
    <xf numFmtId="0" fontId="20" fillId="0" borderId="20" xfId="3" applyFont="1" applyBorder="1" applyAlignment="1">
      <alignment horizontal="center" vertical="center" wrapText="1"/>
    </xf>
    <xf numFmtId="0" fontId="20" fillId="0" borderId="20" xfId="3" applyFont="1" applyBorder="1" applyAlignment="1">
      <alignment horizontal="left" vertical="center" wrapText="1" indent="1"/>
    </xf>
    <xf numFmtId="0" fontId="20" fillId="0" borderId="19" xfId="3" applyFont="1" applyBorder="1" applyAlignment="1">
      <alignment horizontal="left" vertical="center" wrapText="1" indent="1"/>
    </xf>
    <xf numFmtId="10" fontId="20" fillId="0" borderId="18" xfId="3" applyNumberFormat="1" applyFont="1" applyBorder="1" applyAlignment="1">
      <alignment horizontal="center" vertical="center" wrapText="1"/>
    </xf>
    <xf numFmtId="0" fontId="20" fillId="0" borderId="18" xfId="3" applyFont="1" applyBorder="1" applyAlignment="1">
      <alignment horizontal="center" vertical="center" wrapText="1"/>
    </xf>
    <xf numFmtId="0" fontId="20" fillId="0" borderId="18" xfId="3" applyFont="1" applyBorder="1" applyAlignment="1">
      <alignment horizontal="left" vertical="center" wrapText="1" indent="1"/>
    </xf>
    <xf numFmtId="10" fontId="20" fillId="0" borderId="13" xfId="3" applyNumberFormat="1" applyFont="1" applyBorder="1" applyAlignment="1">
      <alignment horizontal="center" vertical="center" wrapText="1"/>
    </xf>
    <xf numFmtId="0" fontId="20" fillId="0" borderId="13" xfId="3" applyFont="1" applyBorder="1" applyAlignment="1">
      <alignment horizontal="center" vertical="center" wrapText="1"/>
    </xf>
    <xf numFmtId="0" fontId="20" fillId="0" borderId="13" xfId="3" applyFont="1" applyBorder="1" applyAlignment="1">
      <alignment horizontal="left" vertical="center" wrapText="1" indent="1"/>
    </xf>
    <xf numFmtId="0" fontId="21" fillId="0" borderId="11" xfId="3" applyFont="1" applyBorder="1" applyAlignment="1">
      <alignment horizontal="left" vertical="center" wrapText="1" indent="1"/>
    </xf>
    <xf numFmtId="0" fontId="21" fillId="0" borderId="17" xfId="3" applyFont="1" applyBorder="1" applyAlignment="1">
      <alignment horizontal="left" vertical="center" wrapText="1" indent="1"/>
    </xf>
    <xf numFmtId="0" fontId="20" fillId="0" borderId="16" xfId="3" applyFont="1" applyBorder="1" applyAlignment="1">
      <alignment horizontal="left" vertical="center" wrapText="1" indent="1"/>
    </xf>
    <xf numFmtId="0" fontId="20" fillId="0" borderId="15" xfId="3" applyFont="1" applyBorder="1" applyAlignment="1">
      <alignment horizontal="left" vertical="center" wrapText="1" indent="1"/>
    </xf>
    <xf numFmtId="3" fontId="20" fillId="0" borderId="13" xfId="3" applyNumberFormat="1" applyFont="1" applyBorder="1" applyAlignment="1">
      <alignment horizontal="center" vertical="center" wrapText="1"/>
    </xf>
    <xf numFmtId="10" fontId="20" fillId="0" borderId="14" xfId="3" applyNumberFormat="1" applyFont="1" applyBorder="1" applyAlignment="1">
      <alignment horizontal="center" vertical="center" wrapText="1"/>
    </xf>
    <xf numFmtId="10" fontId="19" fillId="0" borderId="9" xfId="5" applyNumberFormat="1" applyFont="1" applyFill="1" applyBorder="1" applyAlignment="1">
      <alignment horizontal="right" wrapText="1"/>
    </xf>
    <xf numFmtId="168" fontId="16" fillId="0" borderId="9" xfId="4" applyNumberFormat="1" applyFont="1" applyBorder="1" applyAlignment="1">
      <alignment horizontal="right" wrapText="1"/>
    </xf>
    <xf numFmtId="0" fontId="16" fillId="0" borderId="9" xfId="3" applyFont="1" applyBorder="1" applyAlignment="1">
      <alignment wrapText="1"/>
    </xf>
    <xf numFmtId="0" fontId="25" fillId="0" borderId="0" xfId="3" applyFont="1"/>
    <xf numFmtId="0" fontId="3" fillId="0" borderId="0" xfId="3" applyAlignment="1">
      <alignment horizontal="left"/>
    </xf>
    <xf numFmtId="0" fontId="26" fillId="0" borderId="0" xfId="3" applyFont="1"/>
    <xf numFmtId="9" fontId="0" fillId="0" borderId="9" xfId="5" applyFont="1" applyFill="1" applyBorder="1" applyAlignment="1">
      <alignment horizontal="left" wrapText="1"/>
    </xf>
    <xf numFmtId="1" fontId="0" fillId="0" borderId="9" xfId="4" applyNumberFormat="1" applyFont="1" applyFill="1" applyBorder="1" applyAlignment="1">
      <alignment horizontal="center"/>
    </xf>
    <xf numFmtId="9" fontId="0" fillId="0" borderId="9" xfId="5" applyFont="1" applyFill="1" applyBorder="1" applyAlignment="1">
      <alignment horizontal="center" wrapText="1"/>
    </xf>
    <xf numFmtId="0" fontId="3" fillId="0" borderId="9" xfId="3" applyBorder="1"/>
    <xf numFmtId="9" fontId="0" fillId="0" borderId="9" xfId="5" applyFont="1" applyFill="1" applyBorder="1" applyAlignment="1">
      <alignment horizontal="center"/>
    </xf>
    <xf numFmtId="9" fontId="0" fillId="0" borderId="9" xfId="5" applyFont="1" applyFill="1" applyBorder="1" applyAlignment="1">
      <alignment horizontal="left"/>
    </xf>
    <xf numFmtId="6" fontId="0" fillId="0" borderId="9" xfId="5" applyNumberFormat="1" applyFont="1" applyFill="1" applyBorder="1" applyAlignment="1">
      <alignment horizontal="left" wrapText="1"/>
    </xf>
    <xf numFmtId="9" fontId="0" fillId="0" borderId="0" xfId="5" applyFont="1" applyFill="1" applyBorder="1" applyAlignment="1">
      <alignment horizontal="left"/>
    </xf>
    <xf numFmtId="9" fontId="0" fillId="0" borderId="0" xfId="5" applyFont="1" applyFill="1" applyBorder="1" applyAlignment="1">
      <alignment horizontal="center"/>
    </xf>
    <xf numFmtId="0" fontId="15" fillId="4" borderId="0" xfId="3" applyFont="1" applyFill="1" applyAlignment="1">
      <alignment horizontal="left" vertical="top" wrapText="1"/>
    </xf>
    <xf numFmtId="0" fontId="3" fillId="0" borderId="9" xfId="3" applyBorder="1" applyAlignment="1">
      <alignment horizontal="left" wrapText="1"/>
    </xf>
    <xf numFmtId="0" fontId="27" fillId="0" borderId="21" xfId="3" applyFont="1" applyBorder="1" applyAlignment="1">
      <alignment horizontal="left" wrapText="1"/>
    </xf>
    <xf numFmtId="0" fontId="27" fillId="0" borderId="21" xfId="3" applyFont="1" applyBorder="1" applyAlignment="1">
      <alignment horizontal="center" wrapText="1"/>
    </xf>
    <xf numFmtId="0" fontId="27" fillId="0" borderId="22" xfId="3" applyFont="1" applyBorder="1" applyAlignment="1">
      <alignment horizontal="center"/>
    </xf>
    <xf numFmtId="0" fontId="28" fillId="0" borderId="0" xfId="3" applyFont="1"/>
    <xf numFmtId="0" fontId="3" fillId="0" borderId="23" xfId="3" applyBorder="1" applyAlignment="1">
      <alignment horizontal="left"/>
    </xf>
    <xf numFmtId="0" fontId="3" fillId="0" borderId="23" xfId="3" applyBorder="1"/>
    <xf numFmtId="0" fontId="15" fillId="4" borderId="0" xfId="3" applyFont="1" applyFill="1"/>
    <xf numFmtId="0" fontId="3" fillId="0" borderId="0" xfId="3" applyAlignment="1">
      <alignment vertical="center"/>
    </xf>
    <xf numFmtId="0" fontId="3" fillId="0" borderId="0" xfId="3" applyAlignment="1">
      <alignment vertical="top"/>
    </xf>
    <xf numFmtId="0" fontId="29" fillId="0" borderId="0" xfId="3" applyFont="1"/>
    <xf numFmtId="0" fontId="2" fillId="0" borderId="0" xfId="6"/>
    <xf numFmtId="170" fontId="2" fillId="0" borderId="0" xfId="6" applyNumberFormat="1" applyAlignment="1">
      <alignment horizontal="right"/>
    </xf>
    <xf numFmtId="0" fontId="16" fillId="0" borderId="0" xfId="6" applyFont="1"/>
    <xf numFmtId="167" fontId="2" fillId="0" borderId="9" xfId="6" applyNumberFormat="1" applyBorder="1" applyAlignment="1">
      <alignment horizontal="left"/>
    </xf>
    <xf numFmtId="170" fontId="2" fillId="0" borderId="24" xfId="6" applyNumberFormat="1" applyBorder="1" applyAlignment="1">
      <alignment horizontal="right" wrapText="1"/>
    </xf>
    <xf numFmtId="0" fontId="2" fillId="0" borderId="25" xfId="6" applyBorder="1"/>
    <xf numFmtId="170" fontId="2" fillId="0" borderId="26" xfId="6" applyNumberFormat="1" applyBorder="1" applyAlignment="1">
      <alignment horizontal="right"/>
    </xf>
    <xf numFmtId="0" fontId="2" fillId="0" borderId="27" xfId="6" applyBorder="1"/>
    <xf numFmtId="170" fontId="2" fillId="5" borderId="0" xfId="6" applyNumberFormat="1" applyFill="1" applyAlignment="1">
      <alignment horizontal="right"/>
    </xf>
    <xf numFmtId="0" fontId="16" fillId="5" borderId="0" xfId="6" applyFont="1" applyFill="1"/>
    <xf numFmtId="170" fontId="2" fillId="0" borderId="24" xfId="6" applyNumberFormat="1" applyBorder="1" applyAlignment="1">
      <alignment horizontal="right"/>
    </xf>
    <xf numFmtId="0" fontId="30" fillId="0" borderId="0" xfId="6" applyFont="1"/>
    <xf numFmtId="167" fontId="2" fillId="0" borderId="0" xfId="6" applyNumberFormat="1" applyAlignment="1">
      <alignment horizontal="left"/>
    </xf>
    <xf numFmtId="167" fontId="0" fillId="0" borderId="0" xfId="7" applyFont="1" applyFill="1"/>
    <xf numFmtId="169" fontId="0" fillId="0" borderId="26" xfId="7" applyNumberFormat="1" applyFont="1" applyFill="1" applyBorder="1" applyAlignment="1">
      <alignment horizontal="right"/>
    </xf>
    <xf numFmtId="0" fontId="25" fillId="0" borderId="0" xfId="6" applyFont="1"/>
    <xf numFmtId="0" fontId="1" fillId="0" borderId="27" xfId="6" applyFont="1" applyBorder="1"/>
    <xf numFmtId="0" fontId="5" fillId="0" borderId="0" xfId="0" applyNumberFormat="1" applyFont="1" applyFill="1" applyBorder="1" applyAlignment="1">
      <alignment horizontal="center" vertical="top" wrapText="1" readingOrder="1"/>
    </xf>
    <xf numFmtId="0" fontId="4" fillId="0" borderId="0" xfId="0" applyFont="1" applyFill="1" applyBorder="1"/>
    <xf numFmtId="0" fontId="6" fillId="0" borderId="0"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4" fillId="0" borderId="2"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6" fillId="0" borderId="5" xfId="1" applyFont="1" applyBorder="1" applyAlignment="1">
      <alignment vertical="top" wrapText="1" readingOrder="1"/>
    </xf>
    <xf numFmtId="0" fontId="4" fillId="0" borderId="5" xfId="1" applyFont="1" applyBorder="1" applyAlignment="1">
      <alignment vertical="top" wrapText="1"/>
    </xf>
    <xf numFmtId="0" fontId="0" fillId="0" borderId="0" xfId="0" applyAlignment="1">
      <alignment wrapText="1"/>
    </xf>
    <xf numFmtId="0" fontId="4" fillId="0" borderId="0" xfId="0" applyFont="1" applyFill="1" applyBorder="1" applyAlignment="1">
      <alignment wrapText="1"/>
    </xf>
    <xf numFmtId="0" fontId="7" fillId="0" borderId="0" xfId="0" applyNumberFormat="1" applyFont="1" applyFill="1" applyBorder="1" applyAlignment="1">
      <alignment vertical="top" wrapText="1" readingOrder="1"/>
    </xf>
    <xf numFmtId="0" fontId="7" fillId="0" borderId="1" xfId="0" applyNumberFormat="1" applyFont="1" applyFill="1" applyBorder="1" applyAlignment="1">
      <alignment vertical="top" wrapText="1" readingOrder="1"/>
    </xf>
    <xf numFmtId="0" fontId="4" fillId="0" borderId="4" xfId="0" applyNumberFormat="1" applyFont="1" applyFill="1" applyBorder="1" applyAlignment="1">
      <alignment vertical="top" wrapText="1"/>
    </xf>
    <xf numFmtId="165" fontId="6" fillId="0" borderId="1"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20" fillId="0" borderId="12" xfId="3" applyFont="1" applyBorder="1" applyAlignment="1">
      <alignment horizontal="left" vertical="center" wrapText="1" indent="1"/>
    </xf>
    <xf numFmtId="0" fontId="20" fillId="0" borderId="17" xfId="3" applyFont="1" applyBorder="1" applyAlignment="1">
      <alignment horizontal="left" vertical="center" wrapText="1" indent="1"/>
    </xf>
    <xf numFmtId="0" fontId="20" fillId="0" borderId="10" xfId="3" applyFont="1" applyBorder="1" applyAlignment="1">
      <alignment horizontal="left" vertical="center" wrapText="1" indent="1"/>
    </xf>
    <xf numFmtId="0" fontId="20" fillId="0" borderId="12" xfId="3" applyFont="1" applyBorder="1" applyAlignment="1">
      <alignment vertical="center" wrapText="1"/>
    </xf>
    <xf numFmtId="0" fontId="20" fillId="0" borderId="10" xfId="3" applyFont="1" applyBorder="1" applyAlignment="1">
      <alignment vertical="center" wrapText="1"/>
    </xf>
  </cellXfs>
  <cellStyles count="8">
    <cellStyle name="Comma 2" xfId="4" xr:uid="{ED0DB19E-F964-403A-8BA6-B183514A07E1}"/>
    <cellStyle name="Comma 3" xfId="7" xr:uid="{47F0DCB2-7174-4BD4-B7BB-8EDA4922FC7A}"/>
    <cellStyle name="Hyperlink" xfId="2" builtinId="8"/>
    <cellStyle name="Normal" xfId="0" builtinId="0"/>
    <cellStyle name="Normal 2" xfId="1" xr:uid="{FEAF3682-A915-4ECA-AC82-5EE86FB07C6C}"/>
    <cellStyle name="Normal 3" xfId="3" xr:uid="{576ACE26-F285-4E29-BA88-7147F6CC19B2}"/>
    <cellStyle name="Normal 4" xfId="6" xr:uid="{10A1CC09-F250-4B08-8363-F77B2E892A41}"/>
    <cellStyle name="Percent 2" xfId="5" xr:uid="{C35ED16E-82CC-4A36-81CA-CF0A19DB912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C0C0C0"/>
      <rgbColor rgb="0000FF00"/>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file:///C:\Temp\SUPERDO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346"/>
  <sheetViews>
    <sheetView showGridLines="0" topLeftCell="A19" workbookViewId="0">
      <selection activeCell="N15" sqref="N15"/>
    </sheetView>
  </sheetViews>
  <sheetFormatPr defaultRowHeight="14.6" x14ac:dyDescent="0.4"/>
  <cols>
    <col min="1" max="1" width="2.3828125" customWidth="1"/>
    <col min="2" max="2" width="13.84375" customWidth="1"/>
    <col min="3" max="3" width="24.3046875" customWidth="1"/>
    <col min="4" max="4" width="22.69140625" customWidth="1"/>
    <col min="5" max="5" width="25.53515625" customWidth="1"/>
    <col min="6" max="6" width="1.69140625" customWidth="1"/>
  </cols>
  <sheetData>
    <row r="1" spans="2:5" ht="11.25" customHeight="1" x14ac:dyDescent="0.4"/>
    <row r="2" spans="2:5" ht="24.75" customHeight="1" x14ac:dyDescent="0.4">
      <c r="B2" s="99" t="s">
        <v>4669</v>
      </c>
      <c r="C2" s="100"/>
      <c r="D2" s="100"/>
      <c r="E2" s="100"/>
    </row>
    <row r="3" spans="2:5" ht="4" customHeight="1" x14ac:dyDescent="0.4"/>
    <row r="4" spans="2:5" ht="156.75" customHeight="1" x14ac:dyDescent="0.4">
      <c r="B4" s="101" t="s">
        <v>4416</v>
      </c>
      <c r="C4" s="100"/>
      <c r="D4" s="100"/>
      <c r="E4" s="100"/>
    </row>
    <row r="5" spans="2:5" ht="15.75" customHeight="1" x14ac:dyDescent="0.4"/>
    <row r="6" spans="2:5" x14ac:dyDescent="0.4">
      <c r="B6" s="1" t="s">
        <v>0</v>
      </c>
      <c r="C6" s="1" t="s">
        <v>1</v>
      </c>
      <c r="D6" s="1" t="s">
        <v>2</v>
      </c>
      <c r="E6" s="1" t="s">
        <v>3</v>
      </c>
    </row>
    <row r="7" spans="2:5" ht="25.75" x14ac:dyDescent="0.4">
      <c r="B7" s="102" t="s">
        <v>4</v>
      </c>
      <c r="C7" s="2" t="s">
        <v>5</v>
      </c>
      <c r="D7" s="3">
        <v>198026.97</v>
      </c>
      <c r="E7" s="2" t="s">
        <v>6</v>
      </c>
    </row>
    <row r="8" spans="2:5" x14ac:dyDescent="0.4">
      <c r="B8" s="103"/>
      <c r="C8" s="2" t="s">
        <v>7</v>
      </c>
      <c r="D8" s="3">
        <v>5298616.28</v>
      </c>
      <c r="E8" s="2" t="s">
        <v>8</v>
      </c>
    </row>
    <row r="9" spans="2:5" ht="25.75" x14ac:dyDescent="0.4">
      <c r="B9" s="103"/>
      <c r="C9" s="2" t="s">
        <v>9</v>
      </c>
      <c r="D9" s="3">
        <v>318362.09999999998</v>
      </c>
      <c r="E9" s="2" t="s">
        <v>10</v>
      </c>
    </row>
    <row r="10" spans="2:5" x14ac:dyDescent="0.4">
      <c r="B10" s="103"/>
      <c r="C10" s="2" t="s">
        <v>11</v>
      </c>
      <c r="D10" s="3">
        <v>4001048.52</v>
      </c>
      <c r="E10" s="2" t="s">
        <v>12</v>
      </c>
    </row>
    <row r="11" spans="2:5" x14ac:dyDescent="0.4">
      <c r="B11" s="103"/>
      <c r="C11" s="2" t="s">
        <v>13</v>
      </c>
      <c r="D11" s="3">
        <v>116671.48</v>
      </c>
      <c r="E11" s="2" t="s">
        <v>14</v>
      </c>
    </row>
    <row r="12" spans="2:5" x14ac:dyDescent="0.4">
      <c r="B12" s="103"/>
      <c r="C12" s="2" t="s">
        <v>15</v>
      </c>
      <c r="D12" s="3">
        <v>9136362.5399999991</v>
      </c>
      <c r="E12" s="2" t="s">
        <v>16</v>
      </c>
    </row>
    <row r="13" spans="2:5" x14ac:dyDescent="0.4">
      <c r="B13" s="103"/>
      <c r="C13" s="2" t="s">
        <v>17</v>
      </c>
      <c r="D13" s="3">
        <v>4817201.28</v>
      </c>
      <c r="E13" s="2" t="s">
        <v>18</v>
      </c>
    </row>
    <row r="14" spans="2:5" x14ac:dyDescent="0.4">
      <c r="B14" s="103"/>
      <c r="C14" s="2" t="s">
        <v>19</v>
      </c>
      <c r="D14" s="3">
        <v>20115821.829999998</v>
      </c>
      <c r="E14" s="2" t="s">
        <v>20</v>
      </c>
    </row>
    <row r="15" spans="2:5" x14ac:dyDescent="0.4">
      <c r="B15" s="103"/>
      <c r="C15" s="2" t="s">
        <v>21</v>
      </c>
      <c r="D15" s="3">
        <v>768850.71</v>
      </c>
      <c r="E15" s="2" t="s">
        <v>22</v>
      </c>
    </row>
    <row r="16" spans="2:5" ht="25.75" x14ac:dyDescent="0.4">
      <c r="B16" s="103"/>
      <c r="C16" s="2" t="s">
        <v>23</v>
      </c>
      <c r="D16" s="3">
        <v>21018867.780000001</v>
      </c>
      <c r="E16" s="2" t="s">
        <v>24</v>
      </c>
    </row>
    <row r="17" spans="2:5" x14ac:dyDescent="0.4">
      <c r="B17" s="103"/>
      <c r="C17" s="2" t="s">
        <v>25</v>
      </c>
      <c r="D17" s="3">
        <v>458202.36</v>
      </c>
      <c r="E17" s="2" t="s">
        <v>26</v>
      </c>
    </row>
    <row r="18" spans="2:5" x14ac:dyDescent="0.4">
      <c r="B18" s="103"/>
      <c r="C18" s="2" t="s">
        <v>27</v>
      </c>
      <c r="D18" s="3">
        <v>165222.67000000001</v>
      </c>
      <c r="E18" s="2" t="s">
        <v>28</v>
      </c>
    </row>
    <row r="19" spans="2:5" x14ac:dyDescent="0.4">
      <c r="B19" s="103"/>
      <c r="C19" s="2" t="s">
        <v>29</v>
      </c>
      <c r="D19" s="3">
        <v>1933129.9</v>
      </c>
      <c r="E19" s="2" t="s">
        <v>30</v>
      </c>
    </row>
    <row r="20" spans="2:5" x14ac:dyDescent="0.4">
      <c r="B20" s="103"/>
      <c r="C20" s="2" t="s">
        <v>31</v>
      </c>
      <c r="D20" s="3">
        <v>377718.06</v>
      </c>
      <c r="E20" s="2" t="s">
        <v>32</v>
      </c>
    </row>
    <row r="21" spans="2:5" x14ac:dyDescent="0.4">
      <c r="B21" s="103"/>
      <c r="C21" s="2" t="s">
        <v>33</v>
      </c>
      <c r="D21" s="3">
        <v>173181.4</v>
      </c>
      <c r="E21" s="2" t="s">
        <v>34</v>
      </c>
    </row>
    <row r="22" spans="2:5" x14ac:dyDescent="0.4">
      <c r="B22" s="103"/>
      <c r="C22" s="2" t="s">
        <v>35</v>
      </c>
      <c r="D22" s="3">
        <v>3615156.13</v>
      </c>
      <c r="E22" s="2" t="s">
        <v>36</v>
      </c>
    </row>
    <row r="23" spans="2:5" ht="25.75" x14ac:dyDescent="0.4">
      <c r="B23" s="103"/>
      <c r="C23" s="2" t="s">
        <v>37</v>
      </c>
      <c r="D23" s="3">
        <v>227660.78</v>
      </c>
      <c r="E23" s="2" t="s">
        <v>6</v>
      </c>
    </row>
    <row r="24" spans="2:5" x14ac:dyDescent="0.4">
      <c r="B24" s="103"/>
      <c r="C24" s="2" t="s">
        <v>38</v>
      </c>
      <c r="D24" s="3">
        <v>63971.94</v>
      </c>
      <c r="E24" s="2" t="s">
        <v>28</v>
      </c>
    </row>
    <row r="25" spans="2:5" ht="25.75" x14ac:dyDescent="0.4">
      <c r="B25" s="103"/>
      <c r="C25" s="2" t="s">
        <v>39</v>
      </c>
      <c r="D25" s="3">
        <v>247769.03</v>
      </c>
      <c r="E25" s="2" t="s">
        <v>6</v>
      </c>
    </row>
    <row r="26" spans="2:5" x14ac:dyDescent="0.4">
      <c r="B26" s="103"/>
      <c r="C26" s="2" t="s">
        <v>40</v>
      </c>
      <c r="D26" s="3">
        <v>538694.59</v>
      </c>
      <c r="E26" s="2" t="s">
        <v>41</v>
      </c>
    </row>
    <row r="27" spans="2:5" x14ac:dyDescent="0.4">
      <c r="B27" s="103"/>
      <c r="C27" s="2" t="s">
        <v>42</v>
      </c>
      <c r="D27" s="3">
        <v>257486.09</v>
      </c>
      <c r="E27" s="2" t="s">
        <v>30</v>
      </c>
    </row>
    <row r="28" spans="2:5" ht="25.75" x14ac:dyDescent="0.4">
      <c r="B28" s="103"/>
      <c r="C28" s="2" t="s">
        <v>43</v>
      </c>
      <c r="D28" s="3">
        <v>215000.55</v>
      </c>
      <c r="E28" s="2" t="s">
        <v>6</v>
      </c>
    </row>
    <row r="29" spans="2:5" ht="25.75" x14ac:dyDescent="0.4">
      <c r="B29" s="103"/>
      <c r="C29" s="2" t="s">
        <v>44</v>
      </c>
      <c r="D29" s="3">
        <v>230586.46</v>
      </c>
      <c r="E29" s="2" t="s">
        <v>6</v>
      </c>
    </row>
    <row r="30" spans="2:5" x14ac:dyDescent="0.4">
      <c r="B30" s="103"/>
      <c r="C30" s="2" t="s">
        <v>45</v>
      </c>
      <c r="D30" s="3">
        <v>173831.28</v>
      </c>
      <c r="E30" s="2" t="s">
        <v>46</v>
      </c>
    </row>
    <row r="31" spans="2:5" ht="25.75" x14ac:dyDescent="0.4">
      <c r="B31" s="103"/>
      <c r="C31" s="2" t="s">
        <v>47</v>
      </c>
      <c r="D31" s="3">
        <v>3050055.04</v>
      </c>
      <c r="E31" s="2" t="s">
        <v>10</v>
      </c>
    </row>
    <row r="32" spans="2:5" x14ac:dyDescent="0.4">
      <c r="B32" s="103"/>
      <c r="C32" s="2" t="s">
        <v>48</v>
      </c>
      <c r="D32" s="3">
        <v>20362341.48</v>
      </c>
      <c r="E32" s="2" t="s">
        <v>49</v>
      </c>
    </row>
    <row r="33" spans="2:5" x14ac:dyDescent="0.4">
      <c r="B33" s="103"/>
      <c r="C33" s="2" t="s">
        <v>50</v>
      </c>
      <c r="D33" s="3">
        <v>203687.54</v>
      </c>
      <c r="E33" s="2" t="s">
        <v>16</v>
      </c>
    </row>
    <row r="34" spans="2:5" ht="25.75" x14ac:dyDescent="0.4">
      <c r="B34" s="103"/>
      <c r="C34" s="2" t="s">
        <v>51</v>
      </c>
      <c r="D34" s="3">
        <v>37085265.640000001</v>
      </c>
      <c r="E34" s="2" t="s">
        <v>24</v>
      </c>
    </row>
    <row r="35" spans="2:5" x14ac:dyDescent="0.4">
      <c r="B35" s="103"/>
      <c r="C35" s="2" t="s">
        <v>52</v>
      </c>
      <c r="D35" s="3">
        <v>2174134.31</v>
      </c>
      <c r="E35" s="2" t="s">
        <v>14</v>
      </c>
    </row>
    <row r="36" spans="2:5" x14ac:dyDescent="0.4">
      <c r="B36" s="103"/>
      <c r="C36" s="2" t="s">
        <v>53</v>
      </c>
      <c r="D36" s="3">
        <v>126875.24</v>
      </c>
      <c r="E36" s="2" t="s">
        <v>30</v>
      </c>
    </row>
    <row r="37" spans="2:5" ht="25.75" x14ac:dyDescent="0.4">
      <c r="B37" s="103"/>
      <c r="C37" s="2" t="s">
        <v>54</v>
      </c>
      <c r="D37" s="3">
        <v>404604.66</v>
      </c>
      <c r="E37" s="2" t="s">
        <v>6</v>
      </c>
    </row>
    <row r="38" spans="2:5" x14ac:dyDescent="0.4">
      <c r="B38" s="103"/>
      <c r="C38" s="2" t="s">
        <v>55</v>
      </c>
      <c r="D38" s="3">
        <v>51115860.289999999</v>
      </c>
      <c r="E38" s="2" t="s">
        <v>46</v>
      </c>
    </row>
    <row r="39" spans="2:5" x14ac:dyDescent="0.4">
      <c r="B39" s="103"/>
      <c r="C39" s="2" t="s">
        <v>56</v>
      </c>
      <c r="D39" s="3">
        <v>1361448.21</v>
      </c>
      <c r="E39" s="2" t="s">
        <v>32</v>
      </c>
    </row>
    <row r="40" spans="2:5" ht="25.75" x14ac:dyDescent="0.4">
      <c r="B40" s="103"/>
      <c r="C40" s="2" t="s">
        <v>57</v>
      </c>
      <c r="D40" s="3">
        <v>8494494.2599999998</v>
      </c>
      <c r="E40" s="2" t="s">
        <v>6</v>
      </c>
    </row>
    <row r="41" spans="2:5" x14ac:dyDescent="0.4">
      <c r="B41" s="103"/>
      <c r="C41" s="2" t="s">
        <v>58</v>
      </c>
      <c r="D41" s="3">
        <v>689952.65</v>
      </c>
      <c r="E41" s="2" t="s">
        <v>16</v>
      </c>
    </row>
    <row r="42" spans="2:5" x14ac:dyDescent="0.4">
      <c r="B42" s="103"/>
      <c r="C42" s="2" t="s">
        <v>59</v>
      </c>
      <c r="D42" s="3">
        <v>613344.77</v>
      </c>
      <c r="E42" s="2" t="s">
        <v>36</v>
      </c>
    </row>
    <row r="43" spans="2:5" x14ac:dyDescent="0.4">
      <c r="B43" s="103"/>
      <c r="C43" s="2" t="s">
        <v>60</v>
      </c>
      <c r="D43" s="3">
        <v>90342.720000000001</v>
      </c>
      <c r="E43" s="2" t="s">
        <v>61</v>
      </c>
    </row>
    <row r="44" spans="2:5" x14ac:dyDescent="0.4">
      <c r="B44" s="103"/>
      <c r="C44" s="2" t="s">
        <v>62</v>
      </c>
      <c r="D44" s="3">
        <v>4111160.06</v>
      </c>
      <c r="E44" s="2" t="s">
        <v>49</v>
      </c>
    </row>
    <row r="45" spans="2:5" x14ac:dyDescent="0.4">
      <c r="B45" s="103"/>
      <c r="C45" s="2" t="s">
        <v>63</v>
      </c>
      <c r="D45" s="3">
        <v>588286.16</v>
      </c>
      <c r="E45" s="2" t="s">
        <v>30</v>
      </c>
    </row>
    <row r="46" spans="2:5" x14ac:dyDescent="0.4">
      <c r="B46" s="103"/>
      <c r="C46" s="2" t="s">
        <v>64</v>
      </c>
      <c r="D46" s="3">
        <v>18366314.02</v>
      </c>
      <c r="E46" s="2" t="s">
        <v>30</v>
      </c>
    </row>
    <row r="47" spans="2:5" x14ac:dyDescent="0.4">
      <c r="B47" s="103"/>
      <c r="C47" s="2" t="s">
        <v>65</v>
      </c>
      <c r="D47" s="3">
        <v>204952.02</v>
      </c>
      <c r="E47" s="2" t="s">
        <v>66</v>
      </c>
    </row>
    <row r="48" spans="2:5" ht="25.75" x14ac:dyDescent="0.4">
      <c r="B48" s="103"/>
      <c r="C48" s="2" t="s">
        <v>67</v>
      </c>
      <c r="D48" s="3">
        <v>175538.6</v>
      </c>
      <c r="E48" s="2" t="s">
        <v>68</v>
      </c>
    </row>
    <row r="49" spans="2:5" ht="25.75" x14ac:dyDescent="0.4">
      <c r="B49" s="103"/>
      <c r="C49" s="2" t="s">
        <v>69</v>
      </c>
      <c r="D49" s="3">
        <v>17200435.32</v>
      </c>
      <c r="E49" s="2" t="s">
        <v>6</v>
      </c>
    </row>
    <row r="50" spans="2:5" ht="25.75" x14ac:dyDescent="0.4">
      <c r="B50" s="103"/>
      <c r="C50" s="2" t="s">
        <v>70</v>
      </c>
      <c r="D50" s="3">
        <v>5829244.4500000002</v>
      </c>
      <c r="E50" s="2" t="s">
        <v>6</v>
      </c>
    </row>
    <row r="51" spans="2:5" x14ac:dyDescent="0.4">
      <c r="B51" s="103"/>
      <c r="C51" s="2" t="s">
        <v>71</v>
      </c>
      <c r="D51" s="3">
        <v>571746.62</v>
      </c>
      <c r="E51" s="2" t="s">
        <v>49</v>
      </c>
    </row>
    <row r="52" spans="2:5" ht="25.75" x14ac:dyDescent="0.4">
      <c r="B52" s="103"/>
      <c r="C52" s="2" t="s">
        <v>72</v>
      </c>
      <c r="D52" s="3">
        <v>173289.65</v>
      </c>
      <c r="E52" s="2" t="s">
        <v>6</v>
      </c>
    </row>
    <row r="53" spans="2:5" x14ac:dyDescent="0.4">
      <c r="B53" s="103"/>
      <c r="C53" s="2" t="s">
        <v>73</v>
      </c>
      <c r="D53" s="3">
        <v>335470.53999999998</v>
      </c>
      <c r="E53" s="2" t="s">
        <v>34</v>
      </c>
    </row>
    <row r="54" spans="2:5" x14ac:dyDescent="0.4">
      <c r="B54" s="103"/>
      <c r="C54" s="2" t="s">
        <v>74</v>
      </c>
      <c r="D54" s="3">
        <v>842609.95</v>
      </c>
      <c r="E54" s="2" t="s">
        <v>75</v>
      </c>
    </row>
    <row r="55" spans="2:5" x14ac:dyDescent="0.4">
      <c r="B55" s="103"/>
      <c r="C55" s="2" t="s">
        <v>76</v>
      </c>
      <c r="D55" s="3">
        <v>800566.24</v>
      </c>
      <c r="E55" s="2" t="s">
        <v>77</v>
      </c>
    </row>
    <row r="56" spans="2:5" x14ac:dyDescent="0.4">
      <c r="B56" s="103"/>
      <c r="C56" s="2" t="s">
        <v>78</v>
      </c>
      <c r="D56" s="3">
        <v>768264.37</v>
      </c>
      <c r="E56" s="2" t="s">
        <v>66</v>
      </c>
    </row>
    <row r="57" spans="2:5" x14ac:dyDescent="0.4">
      <c r="B57" s="103"/>
      <c r="C57" s="2" t="s">
        <v>79</v>
      </c>
      <c r="D57" s="3">
        <v>133235.41</v>
      </c>
      <c r="E57" s="2" t="s">
        <v>46</v>
      </c>
    </row>
    <row r="58" spans="2:5" x14ac:dyDescent="0.4">
      <c r="B58" s="103"/>
      <c r="C58" s="2" t="s">
        <v>80</v>
      </c>
      <c r="D58" s="3">
        <v>547624.04</v>
      </c>
      <c r="E58" s="2" t="s">
        <v>81</v>
      </c>
    </row>
    <row r="59" spans="2:5" x14ac:dyDescent="0.4">
      <c r="B59" s="103"/>
      <c r="C59" s="2" t="s">
        <v>82</v>
      </c>
      <c r="D59" s="3">
        <v>1633474.28</v>
      </c>
      <c r="E59" s="2" t="s">
        <v>83</v>
      </c>
    </row>
    <row r="60" spans="2:5" x14ac:dyDescent="0.4">
      <c r="B60" s="103"/>
      <c r="C60" s="2" t="s">
        <v>84</v>
      </c>
      <c r="D60" s="3">
        <v>1786808</v>
      </c>
      <c r="E60" s="2" t="s">
        <v>77</v>
      </c>
    </row>
    <row r="61" spans="2:5" x14ac:dyDescent="0.4">
      <c r="B61" s="103"/>
      <c r="C61" s="2" t="s">
        <v>85</v>
      </c>
      <c r="D61" s="3">
        <v>387790.39</v>
      </c>
      <c r="E61" s="2" t="s">
        <v>86</v>
      </c>
    </row>
    <row r="62" spans="2:5" x14ac:dyDescent="0.4">
      <c r="B62" s="103"/>
      <c r="C62" s="2" t="s">
        <v>87</v>
      </c>
      <c r="D62" s="3">
        <v>3216471.88</v>
      </c>
      <c r="E62" s="2" t="s">
        <v>32</v>
      </c>
    </row>
    <row r="63" spans="2:5" x14ac:dyDescent="0.4">
      <c r="B63" s="103"/>
      <c r="C63" s="2" t="s">
        <v>88</v>
      </c>
      <c r="D63" s="3">
        <v>2467282.39</v>
      </c>
      <c r="E63" s="2" t="s">
        <v>89</v>
      </c>
    </row>
    <row r="64" spans="2:5" x14ac:dyDescent="0.4">
      <c r="B64" s="103"/>
      <c r="C64" s="2" t="s">
        <v>90</v>
      </c>
      <c r="D64" s="3">
        <v>196527.01</v>
      </c>
      <c r="E64" s="2" t="s">
        <v>16</v>
      </c>
    </row>
    <row r="65" spans="2:5" x14ac:dyDescent="0.4">
      <c r="B65" s="103"/>
      <c r="C65" s="2" t="s">
        <v>91</v>
      </c>
      <c r="D65" s="3">
        <v>112554.27</v>
      </c>
      <c r="E65" s="2" t="s">
        <v>20</v>
      </c>
    </row>
    <row r="66" spans="2:5" ht="25.75" x14ac:dyDescent="0.4">
      <c r="B66" s="103"/>
      <c r="C66" s="2" t="s">
        <v>92</v>
      </c>
      <c r="D66" s="3">
        <v>886167.33</v>
      </c>
      <c r="E66" s="2" t="s">
        <v>93</v>
      </c>
    </row>
    <row r="67" spans="2:5" ht="25.75" x14ac:dyDescent="0.4">
      <c r="B67" s="103"/>
      <c r="C67" s="2" t="s">
        <v>94</v>
      </c>
      <c r="D67" s="3">
        <v>244372.29</v>
      </c>
      <c r="E67" s="2" t="s">
        <v>14</v>
      </c>
    </row>
    <row r="68" spans="2:5" x14ac:dyDescent="0.4">
      <c r="B68" s="103"/>
      <c r="C68" s="2" t="s">
        <v>95</v>
      </c>
      <c r="D68" s="3">
        <v>1554943.78</v>
      </c>
      <c r="E68" s="2" t="s">
        <v>16</v>
      </c>
    </row>
    <row r="69" spans="2:5" x14ac:dyDescent="0.4">
      <c r="B69" s="103"/>
      <c r="C69" s="2" t="s">
        <v>96</v>
      </c>
      <c r="D69" s="3">
        <v>216780.14</v>
      </c>
      <c r="E69" s="2" t="s">
        <v>89</v>
      </c>
    </row>
    <row r="70" spans="2:5" x14ac:dyDescent="0.4">
      <c r="B70" s="103"/>
      <c r="C70" s="2" t="s">
        <v>97</v>
      </c>
      <c r="D70" s="3">
        <v>123674.76</v>
      </c>
      <c r="E70" s="2" t="s">
        <v>30</v>
      </c>
    </row>
    <row r="71" spans="2:5" x14ac:dyDescent="0.4">
      <c r="B71" s="103"/>
      <c r="C71" s="2" t="s">
        <v>98</v>
      </c>
      <c r="D71" s="3">
        <v>16363913.07</v>
      </c>
      <c r="E71" s="2" t="s">
        <v>18</v>
      </c>
    </row>
    <row r="72" spans="2:5" x14ac:dyDescent="0.4">
      <c r="B72" s="103"/>
      <c r="C72" s="2" t="s">
        <v>99</v>
      </c>
      <c r="D72" s="3">
        <v>2556645.7200000002</v>
      </c>
      <c r="E72" s="2" t="s">
        <v>86</v>
      </c>
    </row>
    <row r="73" spans="2:5" x14ac:dyDescent="0.4">
      <c r="B73" s="103"/>
      <c r="C73" s="2" t="s">
        <v>100</v>
      </c>
      <c r="D73" s="3">
        <v>3964277.46</v>
      </c>
      <c r="E73" s="2" t="s">
        <v>83</v>
      </c>
    </row>
    <row r="74" spans="2:5" x14ac:dyDescent="0.4">
      <c r="B74" s="103"/>
      <c r="C74" s="2" t="s">
        <v>101</v>
      </c>
      <c r="D74" s="3">
        <v>1186043.6100000001</v>
      </c>
      <c r="E74" s="2" t="s">
        <v>49</v>
      </c>
    </row>
    <row r="75" spans="2:5" x14ac:dyDescent="0.4">
      <c r="B75" s="103"/>
      <c r="C75" s="2" t="s">
        <v>102</v>
      </c>
      <c r="D75" s="3">
        <v>1235943.71</v>
      </c>
      <c r="E75" s="2" t="s">
        <v>30</v>
      </c>
    </row>
    <row r="76" spans="2:5" ht="25.75" x14ac:dyDescent="0.4">
      <c r="B76" s="103"/>
      <c r="C76" s="2" t="s">
        <v>103</v>
      </c>
      <c r="D76" s="3">
        <v>2650313.91</v>
      </c>
      <c r="E76" s="2" t="s">
        <v>6</v>
      </c>
    </row>
    <row r="77" spans="2:5" x14ac:dyDescent="0.4">
      <c r="B77" s="103"/>
      <c r="C77" s="2" t="s">
        <v>104</v>
      </c>
      <c r="D77" s="3">
        <v>13201792.029999999</v>
      </c>
      <c r="E77" s="2" t="s">
        <v>24</v>
      </c>
    </row>
    <row r="78" spans="2:5" x14ac:dyDescent="0.4">
      <c r="B78" s="103"/>
      <c r="C78" s="2" t="s">
        <v>105</v>
      </c>
      <c r="D78" s="3">
        <v>9361179.5</v>
      </c>
      <c r="E78" s="2" t="s">
        <v>30</v>
      </c>
    </row>
    <row r="79" spans="2:5" x14ac:dyDescent="0.4">
      <c r="B79" s="103"/>
      <c r="C79" s="2" t="s">
        <v>106</v>
      </c>
      <c r="D79" s="3">
        <v>526266.93000000005</v>
      </c>
      <c r="E79" s="2" t="s">
        <v>83</v>
      </c>
    </row>
    <row r="80" spans="2:5" x14ac:dyDescent="0.4">
      <c r="B80" s="103"/>
      <c r="C80" s="2" t="s">
        <v>107</v>
      </c>
      <c r="D80" s="3">
        <v>163744.45000000001</v>
      </c>
      <c r="E80" s="2" t="s">
        <v>89</v>
      </c>
    </row>
    <row r="81" spans="2:5" ht="25.75" x14ac:dyDescent="0.4">
      <c r="B81" s="103"/>
      <c r="C81" s="2" t="s">
        <v>108</v>
      </c>
      <c r="D81" s="3">
        <v>382137.96</v>
      </c>
      <c r="E81" s="2" t="s">
        <v>109</v>
      </c>
    </row>
    <row r="82" spans="2:5" x14ac:dyDescent="0.4">
      <c r="B82" s="103"/>
      <c r="C82" s="2" t="s">
        <v>110</v>
      </c>
      <c r="D82" s="3">
        <v>1330422.6299999999</v>
      </c>
      <c r="E82" s="2" t="s">
        <v>30</v>
      </c>
    </row>
    <row r="83" spans="2:5" x14ac:dyDescent="0.4">
      <c r="B83" s="103"/>
      <c r="C83" s="2" t="s">
        <v>111</v>
      </c>
      <c r="D83" s="3">
        <v>368982.7</v>
      </c>
      <c r="E83" s="2" t="s">
        <v>112</v>
      </c>
    </row>
    <row r="84" spans="2:5" x14ac:dyDescent="0.4">
      <c r="B84" s="103"/>
      <c r="C84" s="2" t="s">
        <v>113</v>
      </c>
      <c r="D84" s="3">
        <v>409872.25</v>
      </c>
      <c r="E84" s="2" t="s">
        <v>114</v>
      </c>
    </row>
    <row r="85" spans="2:5" x14ac:dyDescent="0.4">
      <c r="B85" s="103"/>
      <c r="C85" s="2" t="s">
        <v>115</v>
      </c>
      <c r="D85" s="3">
        <v>266424</v>
      </c>
      <c r="E85" s="2" t="s">
        <v>109</v>
      </c>
    </row>
    <row r="86" spans="2:5" x14ac:dyDescent="0.4">
      <c r="B86" s="103"/>
      <c r="C86" s="2" t="s">
        <v>116</v>
      </c>
      <c r="D86" s="3">
        <v>1137637.96</v>
      </c>
      <c r="E86" s="2" t="s">
        <v>114</v>
      </c>
    </row>
    <row r="87" spans="2:5" x14ac:dyDescent="0.4">
      <c r="B87" s="103"/>
      <c r="C87" s="2" t="s">
        <v>117</v>
      </c>
      <c r="D87" s="3">
        <v>5176281.49</v>
      </c>
      <c r="E87" s="2" t="s">
        <v>118</v>
      </c>
    </row>
    <row r="88" spans="2:5" x14ac:dyDescent="0.4">
      <c r="B88" s="103"/>
      <c r="C88" s="2" t="s">
        <v>119</v>
      </c>
      <c r="D88" s="3">
        <v>169101.43</v>
      </c>
      <c r="E88" s="2" t="s">
        <v>30</v>
      </c>
    </row>
    <row r="89" spans="2:5" x14ac:dyDescent="0.4">
      <c r="B89" s="103"/>
      <c r="C89" s="2" t="s">
        <v>120</v>
      </c>
      <c r="D89" s="3">
        <v>166388.76999999999</v>
      </c>
      <c r="E89" s="2" t="s">
        <v>118</v>
      </c>
    </row>
    <row r="90" spans="2:5" x14ac:dyDescent="0.4">
      <c r="B90" s="103"/>
      <c r="C90" s="2" t="s">
        <v>121</v>
      </c>
      <c r="D90" s="3">
        <v>223056.49</v>
      </c>
      <c r="E90" s="2" t="s">
        <v>18</v>
      </c>
    </row>
    <row r="91" spans="2:5" x14ac:dyDescent="0.4">
      <c r="B91" s="103"/>
      <c r="C91" s="2" t="s">
        <v>122</v>
      </c>
      <c r="D91" s="3">
        <v>354743.25</v>
      </c>
      <c r="E91" s="2" t="s">
        <v>30</v>
      </c>
    </row>
    <row r="92" spans="2:5" x14ac:dyDescent="0.4">
      <c r="B92" s="103"/>
      <c r="C92" s="2" t="s">
        <v>123</v>
      </c>
      <c r="D92" s="3">
        <v>126699.3</v>
      </c>
      <c r="E92" s="2" t="s">
        <v>30</v>
      </c>
    </row>
    <row r="93" spans="2:5" ht="25.75" x14ac:dyDescent="0.4">
      <c r="B93" s="103"/>
      <c r="C93" s="2" t="s">
        <v>124</v>
      </c>
      <c r="D93" s="3">
        <v>123940.63</v>
      </c>
      <c r="E93" s="2" t="s">
        <v>18</v>
      </c>
    </row>
    <row r="94" spans="2:5" x14ac:dyDescent="0.4">
      <c r="B94" s="103"/>
      <c r="C94" s="2" t="s">
        <v>125</v>
      </c>
      <c r="D94" s="3">
        <v>327146.09000000003</v>
      </c>
      <c r="E94" s="2" t="s">
        <v>89</v>
      </c>
    </row>
    <row r="95" spans="2:5" x14ac:dyDescent="0.4">
      <c r="B95" s="103"/>
      <c r="C95" s="2" t="s">
        <v>126</v>
      </c>
      <c r="D95" s="3">
        <v>206117.75</v>
      </c>
      <c r="E95" s="2" t="s">
        <v>127</v>
      </c>
    </row>
    <row r="96" spans="2:5" x14ac:dyDescent="0.4">
      <c r="B96" s="103"/>
      <c r="C96" s="2" t="s">
        <v>128</v>
      </c>
      <c r="D96" s="3">
        <v>562018.82999999996</v>
      </c>
      <c r="E96" s="2" t="s">
        <v>129</v>
      </c>
    </row>
    <row r="97" spans="2:5" x14ac:dyDescent="0.4">
      <c r="B97" s="103"/>
      <c r="C97" s="2" t="s">
        <v>130</v>
      </c>
      <c r="D97" s="3">
        <v>5498946.04</v>
      </c>
      <c r="E97" s="2" t="s">
        <v>83</v>
      </c>
    </row>
    <row r="98" spans="2:5" x14ac:dyDescent="0.4">
      <c r="B98" s="103"/>
      <c r="C98" s="2" t="s">
        <v>131</v>
      </c>
      <c r="D98" s="3">
        <v>209421.64</v>
      </c>
      <c r="E98" s="2" t="s">
        <v>30</v>
      </c>
    </row>
    <row r="99" spans="2:5" x14ac:dyDescent="0.4">
      <c r="B99" s="103"/>
      <c r="C99" s="2" t="s">
        <v>132</v>
      </c>
      <c r="D99" s="3">
        <v>1981328.22</v>
      </c>
      <c r="E99" s="2" t="s">
        <v>77</v>
      </c>
    </row>
    <row r="100" spans="2:5" x14ac:dyDescent="0.4">
      <c r="B100" s="103"/>
      <c r="C100" s="2" t="s">
        <v>133</v>
      </c>
      <c r="D100" s="3">
        <v>2248927.7200000002</v>
      </c>
      <c r="E100" s="2" t="s">
        <v>134</v>
      </c>
    </row>
    <row r="101" spans="2:5" ht="25.75" x14ac:dyDescent="0.4">
      <c r="B101" s="103"/>
      <c r="C101" s="2" t="s">
        <v>135</v>
      </c>
      <c r="D101" s="3">
        <v>49420.22</v>
      </c>
      <c r="E101" s="2" t="s">
        <v>136</v>
      </c>
    </row>
    <row r="102" spans="2:5" x14ac:dyDescent="0.4">
      <c r="B102" s="103"/>
      <c r="C102" s="2" t="s">
        <v>137</v>
      </c>
      <c r="D102" s="3">
        <v>547974.24</v>
      </c>
      <c r="E102" s="2" t="s">
        <v>61</v>
      </c>
    </row>
    <row r="103" spans="2:5" x14ac:dyDescent="0.4">
      <c r="B103" s="103"/>
      <c r="C103" s="2" t="s">
        <v>138</v>
      </c>
      <c r="D103" s="3">
        <v>28349411.010000002</v>
      </c>
      <c r="E103" s="2" t="s">
        <v>30</v>
      </c>
    </row>
    <row r="104" spans="2:5" x14ac:dyDescent="0.4">
      <c r="B104" s="103"/>
      <c r="C104" s="2" t="s">
        <v>139</v>
      </c>
      <c r="D104" s="3">
        <v>2442743.09</v>
      </c>
      <c r="E104" s="2" t="s">
        <v>30</v>
      </c>
    </row>
    <row r="105" spans="2:5" ht="25.75" x14ac:dyDescent="0.4">
      <c r="B105" s="103"/>
      <c r="C105" s="2" t="s">
        <v>140</v>
      </c>
      <c r="D105" s="3">
        <v>5426182.8799999999</v>
      </c>
      <c r="E105" s="2" t="s">
        <v>6</v>
      </c>
    </row>
    <row r="106" spans="2:5" x14ac:dyDescent="0.4">
      <c r="B106" s="103"/>
      <c r="C106" s="2" t="s">
        <v>141</v>
      </c>
      <c r="D106" s="3">
        <v>1199195.17</v>
      </c>
      <c r="E106" s="2" t="s">
        <v>134</v>
      </c>
    </row>
    <row r="107" spans="2:5" ht="25.75" x14ac:dyDescent="0.4">
      <c r="B107" s="103"/>
      <c r="C107" s="2" t="s">
        <v>142</v>
      </c>
      <c r="D107" s="3">
        <v>669334.48</v>
      </c>
      <c r="E107" s="2" t="s">
        <v>6</v>
      </c>
    </row>
    <row r="108" spans="2:5" x14ac:dyDescent="0.4">
      <c r="B108" s="103"/>
      <c r="C108" s="2" t="s">
        <v>143</v>
      </c>
      <c r="D108" s="3">
        <v>132095.71</v>
      </c>
      <c r="E108" s="2" t="s">
        <v>77</v>
      </c>
    </row>
    <row r="109" spans="2:5" x14ac:dyDescent="0.4">
      <c r="B109" s="103"/>
      <c r="C109" s="2" t="s">
        <v>144</v>
      </c>
      <c r="D109" s="3">
        <v>215124.89</v>
      </c>
      <c r="E109" s="2" t="s">
        <v>30</v>
      </c>
    </row>
    <row r="110" spans="2:5" x14ac:dyDescent="0.4">
      <c r="B110" s="103"/>
      <c r="C110" s="2" t="s">
        <v>145</v>
      </c>
      <c r="D110" s="3">
        <v>443582.43</v>
      </c>
      <c r="E110" s="2" t="s">
        <v>30</v>
      </c>
    </row>
    <row r="111" spans="2:5" x14ac:dyDescent="0.4">
      <c r="B111" s="103"/>
      <c r="C111" s="2" t="s">
        <v>146</v>
      </c>
      <c r="D111" s="3">
        <v>326182.86</v>
      </c>
      <c r="E111" s="2" t="s">
        <v>86</v>
      </c>
    </row>
    <row r="112" spans="2:5" x14ac:dyDescent="0.4">
      <c r="B112" s="103"/>
      <c r="C112" s="2" t="s">
        <v>147</v>
      </c>
      <c r="D112" s="3">
        <v>3291484.35</v>
      </c>
      <c r="E112" s="2" t="s">
        <v>77</v>
      </c>
    </row>
    <row r="113" spans="2:5" ht="25.75" x14ac:dyDescent="0.4">
      <c r="B113" s="103"/>
      <c r="C113" s="2" t="s">
        <v>148</v>
      </c>
      <c r="D113" s="3">
        <v>122967.73</v>
      </c>
      <c r="E113" s="2" t="s">
        <v>109</v>
      </c>
    </row>
    <row r="114" spans="2:5" x14ac:dyDescent="0.4">
      <c r="B114" s="103"/>
      <c r="C114" s="2" t="s">
        <v>149</v>
      </c>
      <c r="D114" s="3">
        <v>156264.92000000001</v>
      </c>
      <c r="E114" s="2" t="s">
        <v>30</v>
      </c>
    </row>
    <row r="115" spans="2:5" x14ac:dyDescent="0.4">
      <c r="B115" s="103"/>
      <c r="C115" s="2" t="s">
        <v>150</v>
      </c>
      <c r="D115" s="3">
        <v>444821.25</v>
      </c>
      <c r="E115" s="2" t="s">
        <v>16</v>
      </c>
    </row>
    <row r="116" spans="2:5" ht="25.75" x14ac:dyDescent="0.4">
      <c r="B116" s="103"/>
      <c r="C116" s="2" t="s">
        <v>151</v>
      </c>
      <c r="D116" s="3">
        <v>2683014</v>
      </c>
      <c r="E116" s="2" t="s">
        <v>6</v>
      </c>
    </row>
    <row r="117" spans="2:5" x14ac:dyDescent="0.4">
      <c r="B117" s="103"/>
      <c r="C117" s="2" t="s">
        <v>152</v>
      </c>
      <c r="D117" s="3">
        <v>7854707.75</v>
      </c>
      <c r="E117" s="2" t="s">
        <v>83</v>
      </c>
    </row>
    <row r="118" spans="2:5" x14ac:dyDescent="0.4">
      <c r="B118" s="103"/>
      <c r="C118" s="2" t="s">
        <v>153</v>
      </c>
      <c r="D118" s="3">
        <v>525682.15</v>
      </c>
      <c r="E118" s="2" t="s">
        <v>89</v>
      </c>
    </row>
    <row r="119" spans="2:5" x14ac:dyDescent="0.4">
      <c r="B119" s="103"/>
      <c r="C119" s="2" t="s">
        <v>154</v>
      </c>
      <c r="D119" s="3">
        <v>363762.49</v>
      </c>
      <c r="E119" s="2" t="s">
        <v>16</v>
      </c>
    </row>
    <row r="120" spans="2:5" x14ac:dyDescent="0.4">
      <c r="B120" s="103"/>
      <c r="C120" s="2" t="s">
        <v>155</v>
      </c>
      <c r="D120" s="3">
        <v>299327.31</v>
      </c>
      <c r="E120" s="2" t="s">
        <v>34</v>
      </c>
    </row>
    <row r="121" spans="2:5" ht="25.75" x14ac:dyDescent="0.4">
      <c r="B121" s="103"/>
      <c r="C121" s="2" t="s">
        <v>156</v>
      </c>
      <c r="D121" s="3">
        <v>3700927.68</v>
      </c>
      <c r="E121" s="2" t="s">
        <v>157</v>
      </c>
    </row>
    <row r="122" spans="2:5" x14ac:dyDescent="0.4">
      <c r="B122" s="103"/>
      <c r="C122" s="2" t="s">
        <v>158</v>
      </c>
      <c r="D122" s="3">
        <v>13042199.970000001</v>
      </c>
      <c r="E122" s="2" t="s">
        <v>159</v>
      </c>
    </row>
    <row r="123" spans="2:5" x14ac:dyDescent="0.4">
      <c r="B123" s="103"/>
      <c r="C123" s="2" t="s">
        <v>160</v>
      </c>
      <c r="D123" s="3">
        <v>2905052.69</v>
      </c>
      <c r="E123" s="2" t="s">
        <v>161</v>
      </c>
    </row>
    <row r="124" spans="2:5" ht="25.75" x14ac:dyDescent="0.4">
      <c r="B124" s="103"/>
      <c r="C124" s="2" t="s">
        <v>162</v>
      </c>
      <c r="D124" s="3">
        <v>3257300.82</v>
      </c>
      <c r="E124" s="2" t="s">
        <v>6</v>
      </c>
    </row>
    <row r="125" spans="2:5" x14ac:dyDescent="0.4">
      <c r="B125" s="103"/>
      <c r="C125" s="2" t="s">
        <v>163</v>
      </c>
      <c r="D125" s="3">
        <v>283759.2</v>
      </c>
      <c r="E125" s="2" t="s">
        <v>8</v>
      </c>
    </row>
    <row r="126" spans="2:5" x14ac:dyDescent="0.4">
      <c r="B126" s="103"/>
      <c r="C126" s="2" t="s">
        <v>164</v>
      </c>
      <c r="D126" s="3">
        <v>18075801.149999999</v>
      </c>
      <c r="E126" s="2" t="s">
        <v>30</v>
      </c>
    </row>
    <row r="127" spans="2:5" ht="25.75" x14ac:dyDescent="0.4">
      <c r="B127" s="103"/>
      <c r="C127" s="2" t="s">
        <v>165</v>
      </c>
      <c r="D127" s="3">
        <v>235056.91</v>
      </c>
      <c r="E127" s="2" t="s">
        <v>6</v>
      </c>
    </row>
    <row r="128" spans="2:5" x14ac:dyDescent="0.4">
      <c r="B128" s="103"/>
      <c r="C128" s="2" t="s">
        <v>166</v>
      </c>
      <c r="D128" s="3">
        <v>11187586.15</v>
      </c>
      <c r="E128" s="2" t="s">
        <v>75</v>
      </c>
    </row>
    <row r="129" spans="2:5" x14ac:dyDescent="0.4">
      <c r="B129" s="103"/>
      <c r="C129" s="2" t="s">
        <v>167</v>
      </c>
      <c r="D129" s="3">
        <v>175434.22</v>
      </c>
      <c r="E129" s="2" t="s">
        <v>30</v>
      </c>
    </row>
    <row r="130" spans="2:5" x14ac:dyDescent="0.4">
      <c r="B130" s="103"/>
      <c r="C130" s="2" t="s">
        <v>168</v>
      </c>
      <c r="D130" s="3">
        <v>10238635.27</v>
      </c>
      <c r="E130" s="2" t="s">
        <v>24</v>
      </c>
    </row>
    <row r="131" spans="2:5" x14ac:dyDescent="0.4">
      <c r="B131" s="103"/>
      <c r="C131" s="2" t="s">
        <v>169</v>
      </c>
      <c r="D131" s="3">
        <v>1086898.83</v>
      </c>
      <c r="E131" s="2" t="s">
        <v>34</v>
      </c>
    </row>
    <row r="132" spans="2:5" x14ac:dyDescent="0.4">
      <c r="B132" s="103"/>
      <c r="C132" s="2" t="s">
        <v>170</v>
      </c>
      <c r="D132" s="3">
        <v>10225044.85</v>
      </c>
      <c r="E132" s="2" t="s">
        <v>49</v>
      </c>
    </row>
    <row r="133" spans="2:5" x14ac:dyDescent="0.4">
      <c r="B133" s="103"/>
      <c r="C133" s="2" t="s">
        <v>171</v>
      </c>
      <c r="D133" s="3">
        <v>983434.36</v>
      </c>
      <c r="E133" s="2" t="s">
        <v>172</v>
      </c>
    </row>
    <row r="134" spans="2:5" x14ac:dyDescent="0.4">
      <c r="B134" s="103"/>
      <c r="C134" s="2" t="s">
        <v>173</v>
      </c>
      <c r="D134" s="3">
        <v>2462436.9900000002</v>
      </c>
      <c r="E134" s="2" t="s">
        <v>34</v>
      </c>
    </row>
    <row r="135" spans="2:5" x14ac:dyDescent="0.4">
      <c r="B135" s="104"/>
      <c r="C135" s="4" t="s">
        <v>174</v>
      </c>
      <c r="D135" s="5">
        <v>469597995.06999999</v>
      </c>
      <c r="E135" s="6" t="s">
        <v>175</v>
      </c>
    </row>
    <row r="136" spans="2:5" x14ac:dyDescent="0.4">
      <c r="B136" s="102" t="s">
        <v>176</v>
      </c>
      <c r="C136" s="2" t="s">
        <v>177</v>
      </c>
      <c r="D136" s="3">
        <v>566659.15</v>
      </c>
      <c r="E136" s="2" t="s">
        <v>178</v>
      </c>
    </row>
    <row r="137" spans="2:5" x14ac:dyDescent="0.4">
      <c r="B137" s="103"/>
      <c r="C137" s="2" t="s">
        <v>179</v>
      </c>
      <c r="D137" s="3">
        <v>1025744.05</v>
      </c>
      <c r="E137" s="2" t="s">
        <v>24</v>
      </c>
    </row>
    <row r="138" spans="2:5" x14ac:dyDescent="0.4">
      <c r="B138" s="103"/>
      <c r="C138" s="2" t="s">
        <v>180</v>
      </c>
      <c r="D138" s="3">
        <v>1906393.23</v>
      </c>
      <c r="E138" s="2" t="s">
        <v>24</v>
      </c>
    </row>
    <row r="139" spans="2:5" x14ac:dyDescent="0.4">
      <c r="B139" s="103"/>
      <c r="C139" s="2" t="s">
        <v>181</v>
      </c>
      <c r="D139" s="3">
        <v>284659.71000000002</v>
      </c>
      <c r="E139" s="2" t="s">
        <v>182</v>
      </c>
    </row>
    <row r="140" spans="2:5" ht="25.75" x14ac:dyDescent="0.4">
      <c r="B140" s="103"/>
      <c r="C140" s="2" t="s">
        <v>183</v>
      </c>
      <c r="D140" s="3">
        <v>245338.59</v>
      </c>
      <c r="E140" s="2" t="s">
        <v>24</v>
      </c>
    </row>
    <row r="141" spans="2:5" x14ac:dyDescent="0.4">
      <c r="B141" s="103"/>
      <c r="C141" s="2" t="s">
        <v>184</v>
      </c>
      <c r="D141" s="3">
        <v>2355325.91</v>
      </c>
      <c r="E141" s="2" t="s">
        <v>112</v>
      </c>
    </row>
    <row r="142" spans="2:5" ht="25.75" x14ac:dyDescent="0.4">
      <c r="B142" s="103"/>
      <c r="C142" s="2" t="s">
        <v>185</v>
      </c>
      <c r="D142" s="3">
        <v>698263.07</v>
      </c>
      <c r="E142" s="2" t="s">
        <v>157</v>
      </c>
    </row>
    <row r="143" spans="2:5" x14ac:dyDescent="0.4">
      <c r="B143" s="103"/>
      <c r="C143" s="2" t="s">
        <v>186</v>
      </c>
      <c r="D143" s="3">
        <v>512390.56</v>
      </c>
      <c r="E143" s="2" t="s">
        <v>83</v>
      </c>
    </row>
    <row r="144" spans="2:5" x14ac:dyDescent="0.4">
      <c r="B144" s="103"/>
      <c r="C144" s="2" t="s">
        <v>187</v>
      </c>
      <c r="D144" s="3">
        <v>15175185.24</v>
      </c>
      <c r="E144" s="2" t="s">
        <v>188</v>
      </c>
    </row>
    <row r="145" spans="2:5" ht="25.75" x14ac:dyDescent="0.4">
      <c r="B145" s="103"/>
      <c r="C145" s="2" t="s">
        <v>189</v>
      </c>
      <c r="D145" s="3">
        <v>1008294.15</v>
      </c>
      <c r="E145" s="2" t="s">
        <v>83</v>
      </c>
    </row>
    <row r="146" spans="2:5" x14ac:dyDescent="0.4">
      <c r="B146" s="103"/>
      <c r="C146" s="2" t="s">
        <v>190</v>
      </c>
      <c r="D146" s="3">
        <v>1062967.8600000001</v>
      </c>
      <c r="E146" s="2" t="s">
        <v>30</v>
      </c>
    </row>
    <row r="147" spans="2:5" x14ac:dyDescent="0.4">
      <c r="B147" s="104"/>
      <c r="C147" s="4" t="s">
        <v>174</v>
      </c>
      <c r="D147" s="5">
        <v>24841221.52</v>
      </c>
      <c r="E147" s="6" t="s">
        <v>175</v>
      </c>
    </row>
    <row r="148" spans="2:5" x14ac:dyDescent="0.4">
      <c r="B148" s="102" t="s">
        <v>191</v>
      </c>
      <c r="C148" s="2" t="s">
        <v>192</v>
      </c>
      <c r="D148" s="3">
        <v>8342636.9800000004</v>
      </c>
      <c r="E148" s="2" t="s">
        <v>83</v>
      </c>
    </row>
    <row r="149" spans="2:5" x14ac:dyDescent="0.4">
      <c r="B149" s="103"/>
      <c r="C149" s="2" t="s">
        <v>193</v>
      </c>
      <c r="D149" s="3">
        <v>115825.05</v>
      </c>
      <c r="E149" s="2" t="s">
        <v>127</v>
      </c>
    </row>
    <row r="150" spans="2:5" x14ac:dyDescent="0.4">
      <c r="B150" s="103"/>
      <c r="C150" s="2" t="s">
        <v>194</v>
      </c>
      <c r="D150" s="3">
        <v>10077087.25</v>
      </c>
      <c r="E150" s="2" t="s">
        <v>161</v>
      </c>
    </row>
    <row r="151" spans="2:5" x14ac:dyDescent="0.4">
      <c r="B151" s="103"/>
      <c r="C151" s="2" t="s">
        <v>195</v>
      </c>
      <c r="D151" s="3">
        <v>3925936.4</v>
      </c>
      <c r="E151" s="2" t="s">
        <v>46</v>
      </c>
    </row>
    <row r="152" spans="2:5" ht="25.75" x14ac:dyDescent="0.4">
      <c r="B152" s="103"/>
      <c r="C152" s="2" t="s">
        <v>196</v>
      </c>
      <c r="D152" s="3">
        <v>216507.97</v>
      </c>
      <c r="E152" s="2" t="s">
        <v>6</v>
      </c>
    </row>
    <row r="153" spans="2:5" x14ac:dyDescent="0.4">
      <c r="B153" s="103"/>
      <c r="C153" s="2" t="s">
        <v>197</v>
      </c>
      <c r="D153" s="3">
        <v>1102026.43</v>
      </c>
      <c r="E153" s="2" t="s">
        <v>30</v>
      </c>
    </row>
    <row r="154" spans="2:5" x14ac:dyDescent="0.4">
      <c r="B154" s="103"/>
      <c r="C154" s="2" t="s">
        <v>198</v>
      </c>
      <c r="D154" s="3">
        <v>182025.16</v>
      </c>
      <c r="E154" s="2" t="s">
        <v>182</v>
      </c>
    </row>
    <row r="155" spans="2:5" ht="25.75" x14ac:dyDescent="0.4">
      <c r="B155" s="103"/>
      <c r="C155" s="2" t="s">
        <v>199</v>
      </c>
      <c r="D155" s="3">
        <v>122288.15</v>
      </c>
      <c r="E155" s="2" t="s">
        <v>6</v>
      </c>
    </row>
    <row r="156" spans="2:5" x14ac:dyDescent="0.4">
      <c r="B156" s="103"/>
      <c r="C156" s="2" t="s">
        <v>200</v>
      </c>
      <c r="D156" s="3">
        <v>1706973.66</v>
      </c>
      <c r="E156" s="2" t="s">
        <v>26</v>
      </c>
    </row>
    <row r="157" spans="2:5" x14ac:dyDescent="0.4">
      <c r="B157" s="103"/>
      <c r="C157" s="2" t="s">
        <v>201</v>
      </c>
      <c r="D157" s="3">
        <v>14589950.380000001</v>
      </c>
      <c r="E157" s="2" t="s">
        <v>188</v>
      </c>
    </row>
    <row r="158" spans="2:5" ht="25.75" x14ac:dyDescent="0.4">
      <c r="B158" s="103"/>
      <c r="C158" s="2" t="s">
        <v>202</v>
      </c>
      <c r="D158" s="3">
        <v>4892635.25</v>
      </c>
      <c r="E158" s="2" t="s">
        <v>49</v>
      </c>
    </row>
    <row r="159" spans="2:5" x14ac:dyDescent="0.4">
      <c r="B159" s="103"/>
      <c r="C159" s="2" t="s">
        <v>203</v>
      </c>
      <c r="D159" s="3">
        <v>156845.25</v>
      </c>
      <c r="E159" s="2" t="s">
        <v>18</v>
      </c>
    </row>
    <row r="160" spans="2:5" x14ac:dyDescent="0.4">
      <c r="B160" s="103"/>
      <c r="C160" s="2" t="s">
        <v>204</v>
      </c>
      <c r="D160" s="3">
        <v>2706376.57</v>
      </c>
      <c r="E160" s="2" t="s">
        <v>41</v>
      </c>
    </row>
    <row r="161" spans="2:5" x14ac:dyDescent="0.4">
      <c r="B161" s="103"/>
      <c r="C161" s="2" t="s">
        <v>205</v>
      </c>
      <c r="D161" s="3">
        <v>299900.59000000003</v>
      </c>
      <c r="E161" s="2" t="s">
        <v>24</v>
      </c>
    </row>
    <row r="162" spans="2:5" x14ac:dyDescent="0.4">
      <c r="B162" s="103"/>
      <c r="C162" s="2" t="s">
        <v>206</v>
      </c>
      <c r="D162" s="3">
        <v>8096179.8700000001</v>
      </c>
      <c r="E162" s="2" t="s">
        <v>24</v>
      </c>
    </row>
    <row r="163" spans="2:5" ht="25.75" x14ac:dyDescent="0.4">
      <c r="B163" s="103"/>
      <c r="C163" s="2" t="s">
        <v>207</v>
      </c>
      <c r="D163" s="3">
        <v>151214.87</v>
      </c>
      <c r="E163" s="2" t="s">
        <v>6</v>
      </c>
    </row>
    <row r="164" spans="2:5" ht="25.75" x14ac:dyDescent="0.4">
      <c r="B164" s="103"/>
      <c r="C164" s="2" t="s">
        <v>208</v>
      </c>
      <c r="D164" s="3">
        <v>12048219.279999999</v>
      </c>
      <c r="E164" s="2" t="s">
        <v>157</v>
      </c>
    </row>
    <row r="165" spans="2:5" x14ac:dyDescent="0.4">
      <c r="B165" s="103"/>
      <c r="C165" s="2" t="s">
        <v>209</v>
      </c>
      <c r="D165" s="3">
        <v>1381381.36</v>
      </c>
      <c r="E165" s="2" t="s">
        <v>41</v>
      </c>
    </row>
    <row r="166" spans="2:5" x14ac:dyDescent="0.4">
      <c r="B166" s="103"/>
      <c r="C166" s="2" t="s">
        <v>210</v>
      </c>
      <c r="D166" s="3">
        <v>2132176.8199999998</v>
      </c>
      <c r="E166" s="2" t="s">
        <v>114</v>
      </c>
    </row>
    <row r="167" spans="2:5" x14ac:dyDescent="0.4">
      <c r="B167" s="103"/>
      <c r="C167" s="2" t="s">
        <v>211</v>
      </c>
      <c r="D167" s="3">
        <v>222342.9</v>
      </c>
      <c r="E167" s="2" t="s">
        <v>109</v>
      </c>
    </row>
    <row r="168" spans="2:5" x14ac:dyDescent="0.4">
      <c r="B168" s="103"/>
      <c r="C168" s="2" t="s">
        <v>212</v>
      </c>
      <c r="D168" s="3">
        <v>4750780.46</v>
      </c>
      <c r="E168" s="2" t="s">
        <v>213</v>
      </c>
    </row>
    <row r="169" spans="2:5" x14ac:dyDescent="0.4">
      <c r="B169" s="103"/>
      <c r="C169" s="2" t="s">
        <v>214</v>
      </c>
      <c r="D169" s="3">
        <v>1401779.89</v>
      </c>
      <c r="E169" s="2" t="s">
        <v>114</v>
      </c>
    </row>
    <row r="170" spans="2:5" ht="25.75" x14ac:dyDescent="0.4">
      <c r="B170" s="103"/>
      <c r="C170" s="2" t="s">
        <v>215</v>
      </c>
      <c r="D170" s="3">
        <v>969532.02</v>
      </c>
      <c r="E170" s="2" t="s">
        <v>6</v>
      </c>
    </row>
    <row r="171" spans="2:5" x14ac:dyDescent="0.4">
      <c r="B171" s="104"/>
      <c r="C171" s="4" t="s">
        <v>174</v>
      </c>
      <c r="D171" s="5">
        <v>79590622.560000002</v>
      </c>
      <c r="E171" s="6" t="s">
        <v>175</v>
      </c>
    </row>
    <row r="172" spans="2:5" x14ac:dyDescent="0.4">
      <c r="B172" s="102" t="s">
        <v>216</v>
      </c>
      <c r="C172" s="2" t="s">
        <v>217</v>
      </c>
      <c r="D172" s="3">
        <v>2893980.82</v>
      </c>
      <c r="E172" s="2" t="s">
        <v>161</v>
      </c>
    </row>
    <row r="173" spans="2:5" ht="25.75" x14ac:dyDescent="0.4">
      <c r="B173" s="103"/>
      <c r="C173" s="2" t="s">
        <v>218</v>
      </c>
      <c r="D173" s="3">
        <v>388879.71</v>
      </c>
      <c r="E173" s="2" t="s">
        <v>136</v>
      </c>
    </row>
    <row r="174" spans="2:5" x14ac:dyDescent="0.4">
      <c r="B174" s="103"/>
      <c r="C174" s="2" t="s">
        <v>219</v>
      </c>
      <c r="D174" s="3">
        <v>414262.03</v>
      </c>
      <c r="E174" s="2" t="s">
        <v>49</v>
      </c>
    </row>
    <row r="175" spans="2:5" x14ac:dyDescent="0.4">
      <c r="B175" s="103"/>
      <c r="C175" s="2" t="s">
        <v>220</v>
      </c>
      <c r="D175" s="3">
        <v>3039756.81</v>
      </c>
      <c r="E175" s="2" t="s">
        <v>18</v>
      </c>
    </row>
    <row r="176" spans="2:5" x14ac:dyDescent="0.4">
      <c r="B176" s="103"/>
      <c r="C176" s="2" t="s">
        <v>221</v>
      </c>
      <c r="D176" s="3">
        <v>5181411.75</v>
      </c>
      <c r="E176" s="2" t="s">
        <v>24</v>
      </c>
    </row>
    <row r="177" spans="2:5" x14ac:dyDescent="0.4">
      <c r="B177" s="103"/>
      <c r="C177" s="2" t="s">
        <v>222</v>
      </c>
      <c r="D177" s="3">
        <v>1177072.6599999999</v>
      </c>
      <c r="E177" s="2" t="s">
        <v>18</v>
      </c>
    </row>
    <row r="178" spans="2:5" x14ac:dyDescent="0.4">
      <c r="B178" s="103"/>
      <c r="C178" s="2" t="s">
        <v>223</v>
      </c>
      <c r="D178" s="3">
        <v>1289448.9099999999</v>
      </c>
      <c r="E178" s="2" t="s">
        <v>24</v>
      </c>
    </row>
    <row r="179" spans="2:5" x14ac:dyDescent="0.4">
      <c r="B179" s="103"/>
      <c r="C179" s="2" t="s">
        <v>224</v>
      </c>
      <c r="D179" s="3">
        <v>480590.4</v>
      </c>
      <c r="E179" s="2" t="s">
        <v>24</v>
      </c>
    </row>
    <row r="180" spans="2:5" x14ac:dyDescent="0.4">
      <c r="B180" s="103"/>
      <c r="C180" s="2" t="s">
        <v>225</v>
      </c>
      <c r="D180" s="3">
        <v>831158</v>
      </c>
      <c r="E180" s="2" t="s">
        <v>83</v>
      </c>
    </row>
    <row r="181" spans="2:5" x14ac:dyDescent="0.4">
      <c r="B181" s="103"/>
      <c r="C181" s="2" t="s">
        <v>226</v>
      </c>
      <c r="D181" s="3">
        <v>294354.7</v>
      </c>
      <c r="E181" s="2" t="s">
        <v>114</v>
      </c>
    </row>
    <row r="182" spans="2:5" x14ac:dyDescent="0.4">
      <c r="B182" s="103"/>
      <c r="C182" s="2" t="s">
        <v>227</v>
      </c>
      <c r="D182" s="3">
        <v>383995.44</v>
      </c>
      <c r="E182" s="2" t="s">
        <v>81</v>
      </c>
    </row>
    <row r="183" spans="2:5" x14ac:dyDescent="0.4">
      <c r="B183" s="103"/>
      <c r="C183" s="2" t="s">
        <v>228</v>
      </c>
      <c r="D183" s="3">
        <v>693282.77</v>
      </c>
      <c r="E183" s="2" t="s">
        <v>159</v>
      </c>
    </row>
    <row r="184" spans="2:5" x14ac:dyDescent="0.4">
      <c r="B184" s="103"/>
      <c r="C184" s="2" t="s">
        <v>229</v>
      </c>
      <c r="D184" s="3">
        <v>1899129.07</v>
      </c>
      <c r="E184" s="2" t="s">
        <v>188</v>
      </c>
    </row>
    <row r="185" spans="2:5" ht="25.75" x14ac:dyDescent="0.4">
      <c r="B185" s="103"/>
      <c r="C185" s="2" t="s">
        <v>230</v>
      </c>
      <c r="D185" s="3">
        <v>699316.21</v>
      </c>
      <c r="E185" s="2" t="s">
        <v>231</v>
      </c>
    </row>
    <row r="186" spans="2:5" x14ac:dyDescent="0.4">
      <c r="B186" s="103"/>
      <c r="C186" s="2" t="s">
        <v>232</v>
      </c>
      <c r="D186" s="3">
        <v>703970.41</v>
      </c>
      <c r="E186" s="2" t="s">
        <v>188</v>
      </c>
    </row>
    <row r="187" spans="2:5" x14ac:dyDescent="0.4">
      <c r="B187" s="103"/>
      <c r="C187" s="2" t="s">
        <v>233</v>
      </c>
      <c r="D187" s="3">
        <v>505262.53</v>
      </c>
      <c r="E187" s="2" t="s">
        <v>30</v>
      </c>
    </row>
    <row r="188" spans="2:5" x14ac:dyDescent="0.4">
      <c r="B188" s="103"/>
      <c r="C188" s="2" t="s">
        <v>234</v>
      </c>
      <c r="D188" s="3">
        <v>896797.93</v>
      </c>
      <c r="E188" s="2" t="s">
        <v>8</v>
      </c>
    </row>
    <row r="189" spans="2:5" x14ac:dyDescent="0.4">
      <c r="B189" s="103"/>
      <c r="C189" s="2" t="s">
        <v>235</v>
      </c>
      <c r="D189" s="3">
        <v>234586.17</v>
      </c>
      <c r="E189" s="2" t="s">
        <v>188</v>
      </c>
    </row>
    <row r="190" spans="2:5" x14ac:dyDescent="0.4">
      <c r="B190" s="103"/>
      <c r="C190" s="2" t="s">
        <v>236</v>
      </c>
      <c r="D190" s="3">
        <v>248199.96</v>
      </c>
      <c r="E190" s="2" t="s">
        <v>188</v>
      </c>
    </row>
    <row r="191" spans="2:5" x14ac:dyDescent="0.4">
      <c r="B191" s="103"/>
      <c r="C191" s="2" t="s">
        <v>237</v>
      </c>
      <c r="D191" s="3">
        <v>1018678.63</v>
      </c>
      <c r="E191" s="2" t="s">
        <v>188</v>
      </c>
    </row>
    <row r="192" spans="2:5" x14ac:dyDescent="0.4">
      <c r="B192" s="103"/>
      <c r="C192" s="2" t="s">
        <v>238</v>
      </c>
      <c r="D192" s="3">
        <v>1152072.24</v>
      </c>
      <c r="E192" s="2" t="s">
        <v>30</v>
      </c>
    </row>
    <row r="193" spans="2:5" ht="25.75" x14ac:dyDescent="0.4">
      <c r="B193" s="103"/>
      <c r="C193" s="2" t="s">
        <v>239</v>
      </c>
      <c r="D193" s="3">
        <v>1116672.75</v>
      </c>
      <c r="E193" s="2" t="s">
        <v>77</v>
      </c>
    </row>
    <row r="194" spans="2:5" x14ac:dyDescent="0.4">
      <c r="B194" s="103"/>
      <c r="C194" s="2" t="s">
        <v>240</v>
      </c>
      <c r="D194" s="3">
        <v>666955.51</v>
      </c>
      <c r="E194" s="2" t="s">
        <v>213</v>
      </c>
    </row>
    <row r="195" spans="2:5" x14ac:dyDescent="0.4">
      <c r="B195" s="103"/>
      <c r="C195" s="2" t="s">
        <v>241</v>
      </c>
      <c r="D195" s="3">
        <v>47724.14</v>
      </c>
      <c r="E195" s="2" t="s">
        <v>24</v>
      </c>
    </row>
    <row r="196" spans="2:5" x14ac:dyDescent="0.4">
      <c r="B196" s="103"/>
      <c r="C196" s="2" t="s">
        <v>242</v>
      </c>
      <c r="D196" s="3">
        <v>4928965.37</v>
      </c>
      <c r="E196" s="2" t="s">
        <v>24</v>
      </c>
    </row>
    <row r="197" spans="2:5" x14ac:dyDescent="0.4">
      <c r="B197" s="103"/>
      <c r="C197" s="2" t="s">
        <v>243</v>
      </c>
      <c r="D197" s="3">
        <v>1710474.14</v>
      </c>
      <c r="E197" s="2" t="s">
        <v>24</v>
      </c>
    </row>
    <row r="198" spans="2:5" x14ac:dyDescent="0.4">
      <c r="B198" s="103"/>
      <c r="C198" s="2" t="s">
        <v>244</v>
      </c>
      <c r="D198" s="3">
        <v>1179554.32</v>
      </c>
      <c r="E198" s="2" t="s">
        <v>81</v>
      </c>
    </row>
    <row r="199" spans="2:5" x14ac:dyDescent="0.4">
      <c r="B199" s="103"/>
      <c r="C199" s="2" t="s">
        <v>245</v>
      </c>
      <c r="D199" s="3">
        <v>614590.15</v>
      </c>
      <c r="E199" s="2" t="s">
        <v>118</v>
      </c>
    </row>
    <row r="200" spans="2:5" x14ac:dyDescent="0.4">
      <c r="B200" s="103"/>
      <c r="C200" s="2" t="s">
        <v>246</v>
      </c>
      <c r="D200" s="3">
        <v>1425159.16</v>
      </c>
      <c r="E200" s="2" t="s">
        <v>20</v>
      </c>
    </row>
    <row r="201" spans="2:5" x14ac:dyDescent="0.4">
      <c r="B201" s="103"/>
      <c r="C201" s="2" t="s">
        <v>247</v>
      </c>
      <c r="D201" s="3">
        <v>998611.9</v>
      </c>
      <c r="E201" s="2" t="s">
        <v>89</v>
      </c>
    </row>
    <row r="202" spans="2:5" x14ac:dyDescent="0.4">
      <c r="B202" s="103"/>
      <c r="C202" s="2" t="s">
        <v>248</v>
      </c>
      <c r="D202" s="3">
        <v>315642.75</v>
      </c>
      <c r="E202" s="2" t="s">
        <v>75</v>
      </c>
    </row>
    <row r="203" spans="2:5" x14ac:dyDescent="0.4">
      <c r="B203" s="103"/>
      <c r="C203" s="2" t="s">
        <v>249</v>
      </c>
      <c r="D203" s="3">
        <v>542724.26</v>
      </c>
      <c r="E203" s="2" t="s">
        <v>28</v>
      </c>
    </row>
    <row r="204" spans="2:5" x14ac:dyDescent="0.4">
      <c r="B204" s="103"/>
      <c r="C204" s="2" t="s">
        <v>250</v>
      </c>
      <c r="D204" s="3">
        <v>964898.1</v>
      </c>
      <c r="E204" s="2" t="s">
        <v>49</v>
      </c>
    </row>
    <row r="205" spans="2:5" x14ac:dyDescent="0.4">
      <c r="B205" s="103"/>
      <c r="C205" s="2" t="s">
        <v>251</v>
      </c>
      <c r="D205" s="3">
        <v>543696.31000000006</v>
      </c>
      <c r="E205" s="2" t="s">
        <v>77</v>
      </c>
    </row>
    <row r="206" spans="2:5" x14ac:dyDescent="0.4">
      <c r="B206" s="103"/>
      <c r="C206" s="2" t="s">
        <v>252</v>
      </c>
      <c r="D206" s="3">
        <v>961698.9</v>
      </c>
      <c r="E206" s="2" t="s">
        <v>20</v>
      </c>
    </row>
    <row r="207" spans="2:5" x14ac:dyDescent="0.4">
      <c r="B207" s="103"/>
      <c r="C207" s="2" t="s">
        <v>253</v>
      </c>
      <c r="D207" s="3">
        <v>1678502.93</v>
      </c>
      <c r="E207" s="2" t="s">
        <v>254</v>
      </c>
    </row>
    <row r="208" spans="2:5" ht="25.75" x14ac:dyDescent="0.4">
      <c r="B208" s="103"/>
      <c r="C208" s="2" t="s">
        <v>255</v>
      </c>
      <c r="D208" s="3">
        <v>1080911.7</v>
      </c>
      <c r="E208" s="2" t="s">
        <v>157</v>
      </c>
    </row>
    <row r="209" spans="2:5" ht="25.75" x14ac:dyDescent="0.4">
      <c r="B209" s="103"/>
      <c r="C209" s="2" t="s">
        <v>256</v>
      </c>
      <c r="D209" s="3">
        <v>444655.93</v>
      </c>
      <c r="E209" s="2" t="s">
        <v>257</v>
      </c>
    </row>
    <row r="210" spans="2:5" x14ac:dyDescent="0.4">
      <c r="B210" s="103"/>
      <c r="C210" s="2" t="s">
        <v>258</v>
      </c>
      <c r="D210" s="3">
        <v>544405.54</v>
      </c>
      <c r="E210" s="2" t="s">
        <v>34</v>
      </c>
    </row>
    <row r="211" spans="2:5" x14ac:dyDescent="0.4">
      <c r="B211" s="103"/>
      <c r="C211" s="2" t="s">
        <v>259</v>
      </c>
      <c r="D211" s="3">
        <v>413436.54</v>
      </c>
      <c r="E211" s="2" t="s">
        <v>8</v>
      </c>
    </row>
    <row r="212" spans="2:5" x14ac:dyDescent="0.4">
      <c r="B212" s="103"/>
      <c r="C212" s="2" t="s">
        <v>260</v>
      </c>
      <c r="D212" s="3">
        <v>942841.97</v>
      </c>
      <c r="E212" s="2" t="s">
        <v>89</v>
      </c>
    </row>
    <row r="213" spans="2:5" x14ac:dyDescent="0.4">
      <c r="B213" s="103"/>
      <c r="C213" s="2" t="s">
        <v>261</v>
      </c>
      <c r="D213" s="3">
        <v>2016161.17</v>
      </c>
      <c r="E213" s="2" t="s">
        <v>262</v>
      </c>
    </row>
    <row r="214" spans="2:5" x14ac:dyDescent="0.4">
      <c r="B214" s="104"/>
      <c r="C214" s="4" t="s">
        <v>174</v>
      </c>
      <c r="D214" s="5">
        <v>47564490.689999998</v>
      </c>
      <c r="E214" s="6" t="s">
        <v>175</v>
      </c>
    </row>
    <row r="215" spans="2:5" x14ac:dyDescent="0.4">
      <c r="B215" s="102" t="s">
        <v>263</v>
      </c>
      <c r="C215" s="2" t="s">
        <v>264</v>
      </c>
      <c r="D215" s="3">
        <v>8981550.3000000007</v>
      </c>
      <c r="E215" s="2" t="s">
        <v>30</v>
      </c>
    </row>
    <row r="216" spans="2:5" x14ac:dyDescent="0.4">
      <c r="B216" s="103"/>
      <c r="C216" s="2" t="s">
        <v>265</v>
      </c>
      <c r="D216" s="3">
        <v>572741.05000000005</v>
      </c>
      <c r="E216" s="2" t="s">
        <v>129</v>
      </c>
    </row>
    <row r="217" spans="2:5" x14ac:dyDescent="0.4">
      <c r="B217" s="103"/>
      <c r="C217" s="2" t="s">
        <v>266</v>
      </c>
      <c r="D217" s="3">
        <v>241032.23</v>
      </c>
      <c r="E217" s="2" t="s">
        <v>30</v>
      </c>
    </row>
    <row r="218" spans="2:5" x14ac:dyDescent="0.4">
      <c r="B218" s="103"/>
      <c r="C218" s="2" t="s">
        <v>267</v>
      </c>
      <c r="D218" s="3">
        <v>211775.12</v>
      </c>
      <c r="E218" s="2" t="s">
        <v>18</v>
      </c>
    </row>
    <row r="219" spans="2:5" x14ac:dyDescent="0.4">
      <c r="B219" s="103"/>
      <c r="C219" s="2" t="s">
        <v>268</v>
      </c>
      <c r="D219" s="3">
        <v>7239391.6900000004</v>
      </c>
      <c r="E219" s="2" t="s">
        <v>49</v>
      </c>
    </row>
    <row r="220" spans="2:5" ht="25.75" x14ac:dyDescent="0.4">
      <c r="B220" s="103"/>
      <c r="C220" s="2" t="s">
        <v>269</v>
      </c>
      <c r="D220" s="3">
        <v>170165.55</v>
      </c>
      <c r="E220" s="2" t="s">
        <v>6</v>
      </c>
    </row>
    <row r="221" spans="2:5" x14ac:dyDescent="0.4">
      <c r="B221" s="103"/>
      <c r="C221" s="2" t="s">
        <v>270</v>
      </c>
      <c r="D221" s="3">
        <v>1213558.1100000001</v>
      </c>
      <c r="E221" s="2" t="s">
        <v>12</v>
      </c>
    </row>
    <row r="222" spans="2:5" x14ac:dyDescent="0.4">
      <c r="B222" s="103"/>
      <c r="C222" s="2" t="s">
        <v>271</v>
      </c>
      <c r="D222" s="3">
        <v>431135.01</v>
      </c>
      <c r="E222" s="2" t="s">
        <v>89</v>
      </c>
    </row>
    <row r="223" spans="2:5" ht="25.75" x14ac:dyDescent="0.4">
      <c r="B223" s="103"/>
      <c r="C223" s="2" t="s">
        <v>272</v>
      </c>
      <c r="D223" s="3">
        <v>346996.51</v>
      </c>
      <c r="E223" s="2" t="s">
        <v>6</v>
      </c>
    </row>
    <row r="224" spans="2:5" x14ac:dyDescent="0.4">
      <c r="B224" s="103"/>
      <c r="C224" s="2" t="s">
        <v>273</v>
      </c>
      <c r="D224" s="3">
        <v>4732730.4000000004</v>
      </c>
      <c r="E224" s="2" t="s">
        <v>274</v>
      </c>
    </row>
    <row r="225" spans="2:5" x14ac:dyDescent="0.4">
      <c r="B225" s="103"/>
      <c r="C225" s="2" t="s">
        <v>275</v>
      </c>
      <c r="D225" s="3">
        <v>167841.54</v>
      </c>
      <c r="E225" s="2" t="s">
        <v>89</v>
      </c>
    </row>
    <row r="226" spans="2:5" x14ac:dyDescent="0.4">
      <c r="B226" s="103"/>
      <c r="C226" s="2" t="s">
        <v>276</v>
      </c>
      <c r="D226" s="3">
        <v>551635.93999999994</v>
      </c>
      <c r="E226" s="2" t="s">
        <v>30</v>
      </c>
    </row>
    <row r="227" spans="2:5" x14ac:dyDescent="0.4">
      <c r="B227" s="103"/>
      <c r="C227" s="2" t="s">
        <v>277</v>
      </c>
      <c r="D227" s="3">
        <v>30993364.43</v>
      </c>
      <c r="E227" s="2" t="s">
        <v>24</v>
      </c>
    </row>
    <row r="228" spans="2:5" x14ac:dyDescent="0.4">
      <c r="B228" s="103"/>
      <c r="C228" s="2" t="s">
        <v>278</v>
      </c>
      <c r="D228" s="3">
        <v>38320788.299999997</v>
      </c>
      <c r="E228" s="2" t="s">
        <v>24</v>
      </c>
    </row>
    <row r="229" spans="2:5" x14ac:dyDescent="0.4">
      <c r="B229" s="103"/>
      <c r="C229" s="2" t="s">
        <v>279</v>
      </c>
      <c r="D229" s="3">
        <v>1045228.34</v>
      </c>
      <c r="E229" s="2" t="s">
        <v>213</v>
      </c>
    </row>
    <row r="230" spans="2:5" ht="25.75" x14ac:dyDescent="0.4">
      <c r="B230" s="103"/>
      <c r="C230" s="2" t="s">
        <v>280</v>
      </c>
      <c r="D230" s="3">
        <v>19885924.379999999</v>
      </c>
      <c r="E230" s="2" t="s">
        <v>157</v>
      </c>
    </row>
    <row r="231" spans="2:5" x14ac:dyDescent="0.4">
      <c r="B231" s="103"/>
      <c r="C231" s="2" t="s">
        <v>281</v>
      </c>
      <c r="D231" s="3">
        <v>1711138.03</v>
      </c>
      <c r="E231" s="2" t="s">
        <v>34</v>
      </c>
    </row>
    <row r="232" spans="2:5" x14ac:dyDescent="0.4">
      <c r="B232" s="103"/>
      <c r="C232" s="2" t="s">
        <v>282</v>
      </c>
      <c r="D232" s="3">
        <v>249465.47</v>
      </c>
      <c r="E232" s="2" t="s">
        <v>22</v>
      </c>
    </row>
    <row r="233" spans="2:5" ht="25.75" x14ac:dyDescent="0.4">
      <c r="B233" s="103"/>
      <c r="C233" s="2" t="s">
        <v>283</v>
      </c>
      <c r="D233" s="3">
        <v>13542185.1</v>
      </c>
      <c r="E233" s="2" t="s">
        <v>18</v>
      </c>
    </row>
    <row r="234" spans="2:5" ht="25.75" x14ac:dyDescent="0.4">
      <c r="B234" s="103"/>
      <c r="C234" s="2" t="s">
        <v>284</v>
      </c>
      <c r="D234" s="3">
        <v>895931.99</v>
      </c>
      <c r="E234" s="2" t="s">
        <v>285</v>
      </c>
    </row>
    <row r="235" spans="2:5" x14ac:dyDescent="0.4">
      <c r="B235" s="103"/>
      <c r="C235" s="2" t="s">
        <v>286</v>
      </c>
      <c r="D235" s="3">
        <v>518863.98</v>
      </c>
      <c r="E235" s="2" t="s">
        <v>287</v>
      </c>
    </row>
    <row r="236" spans="2:5" x14ac:dyDescent="0.4">
      <c r="B236" s="103"/>
      <c r="C236" s="2" t="s">
        <v>288</v>
      </c>
      <c r="D236" s="3">
        <v>1711122.77</v>
      </c>
      <c r="E236" s="2" t="s">
        <v>22</v>
      </c>
    </row>
    <row r="237" spans="2:5" x14ac:dyDescent="0.4">
      <c r="B237" s="103"/>
      <c r="C237" s="2" t="s">
        <v>289</v>
      </c>
      <c r="D237" s="3">
        <v>6958576.3499999996</v>
      </c>
      <c r="E237" s="2" t="s">
        <v>8</v>
      </c>
    </row>
    <row r="238" spans="2:5" x14ac:dyDescent="0.4">
      <c r="B238" s="103"/>
      <c r="C238" s="2" t="s">
        <v>290</v>
      </c>
      <c r="D238" s="3">
        <v>406865.44</v>
      </c>
      <c r="E238" s="2" t="s">
        <v>18</v>
      </c>
    </row>
    <row r="239" spans="2:5" ht="25.75" x14ac:dyDescent="0.4">
      <c r="B239" s="103"/>
      <c r="C239" s="2" t="s">
        <v>291</v>
      </c>
      <c r="D239" s="3">
        <v>828863.19</v>
      </c>
      <c r="E239" s="2" t="s">
        <v>6</v>
      </c>
    </row>
    <row r="240" spans="2:5" ht="25.75" x14ac:dyDescent="0.4">
      <c r="B240" s="103"/>
      <c r="C240" s="2" t="s">
        <v>292</v>
      </c>
      <c r="D240" s="3">
        <v>51284486.840000004</v>
      </c>
      <c r="E240" s="2" t="s">
        <v>24</v>
      </c>
    </row>
    <row r="241" spans="2:5" x14ac:dyDescent="0.4">
      <c r="B241" s="103"/>
      <c r="C241" s="2" t="s">
        <v>293</v>
      </c>
      <c r="D241" s="3">
        <v>14648039.439999999</v>
      </c>
      <c r="E241" s="2" t="s">
        <v>20</v>
      </c>
    </row>
    <row r="242" spans="2:5" x14ac:dyDescent="0.4">
      <c r="B242" s="103"/>
      <c r="C242" s="2" t="s">
        <v>294</v>
      </c>
      <c r="D242" s="3">
        <v>18312241</v>
      </c>
      <c r="E242" s="2" t="s">
        <v>20</v>
      </c>
    </row>
    <row r="243" spans="2:5" x14ac:dyDescent="0.4">
      <c r="B243" s="103"/>
      <c r="C243" s="2" t="s">
        <v>295</v>
      </c>
      <c r="D243" s="3">
        <v>4302266.29</v>
      </c>
      <c r="E243" s="2" t="s">
        <v>274</v>
      </c>
    </row>
    <row r="244" spans="2:5" x14ac:dyDescent="0.4">
      <c r="B244" s="103"/>
      <c r="C244" s="2" t="s">
        <v>296</v>
      </c>
      <c r="D244" s="3">
        <v>440475.72</v>
      </c>
      <c r="E244" s="2" t="s">
        <v>254</v>
      </c>
    </row>
    <row r="245" spans="2:5" x14ac:dyDescent="0.4">
      <c r="B245" s="103"/>
      <c r="C245" s="2" t="s">
        <v>297</v>
      </c>
      <c r="D245" s="3">
        <v>1515395.39</v>
      </c>
      <c r="E245" s="2" t="s">
        <v>118</v>
      </c>
    </row>
    <row r="246" spans="2:5" x14ac:dyDescent="0.4">
      <c r="B246" s="103"/>
      <c r="C246" s="2" t="s">
        <v>298</v>
      </c>
      <c r="D246" s="3">
        <v>1679265.06</v>
      </c>
      <c r="E246" s="2" t="s">
        <v>118</v>
      </c>
    </row>
    <row r="247" spans="2:5" ht="25.75" x14ac:dyDescent="0.4">
      <c r="B247" s="103"/>
      <c r="C247" s="2" t="s">
        <v>299</v>
      </c>
      <c r="D247" s="3">
        <v>924513.7</v>
      </c>
      <c r="E247" s="2" t="s">
        <v>300</v>
      </c>
    </row>
    <row r="248" spans="2:5" x14ac:dyDescent="0.4">
      <c r="B248" s="103"/>
      <c r="C248" s="2" t="s">
        <v>301</v>
      </c>
      <c r="D248" s="3">
        <v>997951.89</v>
      </c>
      <c r="E248" s="2" t="s">
        <v>30</v>
      </c>
    </row>
    <row r="249" spans="2:5" x14ac:dyDescent="0.4">
      <c r="B249" s="103"/>
      <c r="C249" s="2" t="s">
        <v>302</v>
      </c>
      <c r="D249" s="3">
        <v>14850676.66</v>
      </c>
      <c r="E249" s="2" t="s">
        <v>14</v>
      </c>
    </row>
    <row r="250" spans="2:5" x14ac:dyDescent="0.4">
      <c r="B250" s="103"/>
      <c r="C250" s="2" t="s">
        <v>303</v>
      </c>
      <c r="D250" s="3">
        <v>422426.54</v>
      </c>
      <c r="E250" s="2" t="s">
        <v>18</v>
      </c>
    </row>
    <row r="251" spans="2:5" x14ac:dyDescent="0.4">
      <c r="B251" s="103"/>
      <c r="C251" s="2" t="s">
        <v>304</v>
      </c>
      <c r="D251" s="3">
        <v>1293630.72</v>
      </c>
      <c r="E251" s="2" t="s">
        <v>109</v>
      </c>
    </row>
    <row r="252" spans="2:5" x14ac:dyDescent="0.4">
      <c r="B252" s="103"/>
      <c r="C252" s="2" t="s">
        <v>305</v>
      </c>
      <c r="D252" s="3">
        <v>189766.17</v>
      </c>
      <c r="E252" s="2" t="s">
        <v>109</v>
      </c>
    </row>
    <row r="253" spans="2:5" ht="25.75" x14ac:dyDescent="0.4">
      <c r="B253" s="103"/>
      <c r="C253" s="2" t="s">
        <v>306</v>
      </c>
      <c r="D253" s="3">
        <v>6764065.6900000004</v>
      </c>
      <c r="E253" s="2" t="s">
        <v>34</v>
      </c>
    </row>
    <row r="254" spans="2:5" x14ac:dyDescent="0.4">
      <c r="B254" s="103"/>
      <c r="C254" s="2" t="s">
        <v>307</v>
      </c>
      <c r="D254" s="3">
        <v>205512.26</v>
      </c>
      <c r="E254" s="2" t="s">
        <v>109</v>
      </c>
    </row>
    <row r="255" spans="2:5" x14ac:dyDescent="0.4">
      <c r="B255" s="103"/>
      <c r="C255" s="2" t="s">
        <v>308</v>
      </c>
      <c r="D255" s="3">
        <v>10102721.24</v>
      </c>
      <c r="E255" s="2" t="s">
        <v>75</v>
      </c>
    </row>
    <row r="256" spans="2:5" ht="25.75" x14ac:dyDescent="0.4">
      <c r="B256" s="103"/>
      <c r="C256" s="2" t="s">
        <v>309</v>
      </c>
      <c r="D256" s="3">
        <v>193020.36</v>
      </c>
      <c r="E256" s="2" t="s">
        <v>6</v>
      </c>
    </row>
    <row r="257" spans="2:5" x14ac:dyDescent="0.4">
      <c r="B257" s="103"/>
      <c r="C257" s="2" t="s">
        <v>310</v>
      </c>
      <c r="D257" s="3">
        <v>438646.9</v>
      </c>
      <c r="E257" s="2" t="s">
        <v>30</v>
      </c>
    </row>
    <row r="258" spans="2:5" x14ac:dyDescent="0.4">
      <c r="B258" s="103"/>
      <c r="C258" s="2" t="s">
        <v>311</v>
      </c>
      <c r="D258" s="3">
        <v>8914676.6899999995</v>
      </c>
      <c r="E258" s="2" t="s">
        <v>49</v>
      </c>
    </row>
    <row r="259" spans="2:5" x14ac:dyDescent="0.4">
      <c r="B259" s="103"/>
      <c r="C259" s="2" t="s">
        <v>312</v>
      </c>
      <c r="D259" s="3">
        <v>81250264.640000001</v>
      </c>
      <c r="E259" s="2" t="s">
        <v>8</v>
      </c>
    </row>
    <row r="260" spans="2:5" x14ac:dyDescent="0.4">
      <c r="B260" s="103"/>
      <c r="C260" s="2" t="s">
        <v>313</v>
      </c>
      <c r="D260" s="3">
        <v>425445.98</v>
      </c>
      <c r="E260" s="2" t="s">
        <v>172</v>
      </c>
    </row>
    <row r="261" spans="2:5" x14ac:dyDescent="0.4">
      <c r="B261" s="103"/>
      <c r="C261" s="2" t="s">
        <v>314</v>
      </c>
      <c r="D261" s="3">
        <v>12885480.83</v>
      </c>
      <c r="E261" s="2" t="s">
        <v>83</v>
      </c>
    </row>
    <row r="262" spans="2:5" x14ac:dyDescent="0.4">
      <c r="B262" s="103"/>
      <c r="C262" s="2" t="s">
        <v>315</v>
      </c>
      <c r="D262" s="3">
        <v>155126.29</v>
      </c>
      <c r="E262" s="2" t="s">
        <v>18</v>
      </c>
    </row>
    <row r="263" spans="2:5" x14ac:dyDescent="0.4">
      <c r="B263" s="103"/>
      <c r="C263" s="2" t="s">
        <v>316</v>
      </c>
      <c r="D263" s="3">
        <v>2710092.68</v>
      </c>
      <c r="E263" s="2" t="s">
        <v>61</v>
      </c>
    </row>
    <row r="264" spans="2:5" x14ac:dyDescent="0.4">
      <c r="B264" s="103"/>
      <c r="C264" s="2" t="s">
        <v>317</v>
      </c>
      <c r="D264" s="3">
        <v>2516120.7599999998</v>
      </c>
      <c r="E264" s="2" t="s">
        <v>30</v>
      </c>
    </row>
    <row r="265" spans="2:5" ht="25.75" x14ac:dyDescent="0.4">
      <c r="B265" s="103"/>
      <c r="C265" s="2" t="s">
        <v>318</v>
      </c>
      <c r="D265" s="3">
        <v>969710.27</v>
      </c>
      <c r="E265" s="2" t="s">
        <v>93</v>
      </c>
    </row>
    <row r="266" spans="2:5" x14ac:dyDescent="0.4">
      <c r="B266" s="103"/>
      <c r="C266" s="2" t="s">
        <v>319</v>
      </c>
      <c r="D266" s="3">
        <v>3080452.44</v>
      </c>
      <c r="E266" s="2" t="s">
        <v>8</v>
      </c>
    </row>
    <row r="267" spans="2:5" x14ac:dyDescent="0.4">
      <c r="B267" s="103"/>
      <c r="C267" s="2" t="s">
        <v>320</v>
      </c>
      <c r="D267" s="3">
        <v>8977467.3399999999</v>
      </c>
      <c r="E267" s="2" t="s">
        <v>49</v>
      </c>
    </row>
    <row r="268" spans="2:5" x14ac:dyDescent="0.4">
      <c r="B268" s="103"/>
      <c r="C268" s="2" t="s">
        <v>321</v>
      </c>
      <c r="D268" s="3">
        <v>977567.49</v>
      </c>
      <c r="E268" s="2" t="s">
        <v>36</v>
      </c>
    </row>
    <row r="269" spans="2:5" x14ac:dyDescent="0.4">
      <c r="B269" s="103"/>
      <c r="C269" s="2" t="s">
        <v>322</v>
      </c>
      <c r="D269" s="3">
        <v>574459.62</v>
      </c>
      <c r="E269" s="2" t="s">
        <v>8</v>
      </c>
    </row>
    <row r="270" spans="2:5" x14ac:dyDescent="0.4">
      <c r="B270" s="103"/>
      <c r="C270" s="2" t="s">
        <v>323</v>
      </c>
      <c r="D270" s="3">
        <v>2168739.2400000002</v>
      </c>
      <c r="E270" s="2" t="s">
        <v>324</v>
      </c>
    </row>
    <row r="271" spans="2:5" ht="25.75" x14ac:dyDescent="0.4">
      <c r="B271" s="103"/>
      <c r="C271" s="2" t="s">
        <v>325</v>
      </c>
      <c r="D271" s="3">
        <v>251607.9</v>
      </c>
      <c r="E271" s="2" t="s">
        <v>6</v>
      </c>
    </row>
    <row r="272" spans="2:5" x14ac:dyDescent="0.4">
      <c r="B272" s="103"/>
      <c r="C272" s="2" t="s">
        <v>326</v>
      </c>
      <c r="D272" s="3">
        <v>1845.33</v>
      </c>
      <c r="E272" s="2" t="s">
        <v>30</v>
      </c>
    </row>
    <row r="273" spans="2:5" x14ac:dyDescent="0.4">
      <c r="B273" s="103"/>
      <c r="C273" s="2" t="s">
        <v>327</v>
      </c>
      <c r="D273" s="3">
        <v>15440829.33</v>
      </c>
      <c r="E273" s="2" t="s">
        <v>83</v>
      </c>
    </row>
    <row r="274" spans="2:5" ht="25.75" x14ac:dyDescent="0.4">
      <c r="B274" s="103"/>
      <c r="C274" s="2" t="s">
        <v>328</v>
      </c>
      <c r="D274" s="3">
        <v>374124.11</v>
      </c>
      <c r="E274" s="2" t="s">
        <v>6</v>
      </c>
    </row>
    <row r="275" spans="2:5" ht="25.75" x14ac:dyDescent="0.4">
      <c r="B275" s="103"/>
      <c r="C275" s="2" t="s">
        <v>329</v>
      </c>
      <c r="D275" s="3">
        <v>17728479.640000001</v>
      </c>
      <c r="E275" s="2" t="s">
        <v>83</v>
      </c>
    </row>
    <row r="276" spans="2:5" x14ac:dyDescent="0.4">
      <c r="B276" s="103"/>
      <c r="C276" s="2" t="s">
        <v>330</v>
      </c>
      <c r="D276" s="3">
        <v>464191.46</v>
      </c>
      <c r="E276" s="2" t="s">
        <v>68</v>
      </c>
    </row>
    <row r="277" spans="2:5" x14ac:dyDescent="0.4">
      <c r="B277" s="103"/>
      <c r="C277" s="2" t="s">
        <v>331</v>
      </c>
      <c r="D277" s="3">
        <v>29226531.969999999</v>
      </c>
      <c r="E277" s="2" t="s">
        <v>188</v>
      </c>
    </row>
    <row r="278" spans="2:5" x14ac:dyDescent="0.4">
      <c r="B278" s="103"/>
      <c r="C278" s="2" t="s">
        <v>332</v>
      </c>
      <c r="D278" s="3">
        <v>6995350.7999999998</v>
      </c>
      <c r="E278" s="2" t="s">
        <v>83</v>
      </c>
    </row>
    <row r="279" spans="2:5" x14ac:dyDescent="0.4">
      <c r="B279" s="103"/>
      <c r="C279" s="2" t="s">
        <v>333</v>
      </c>
      <c r="D279" s="3">
        <v>4016622.26</v>
      </c>
      <c r="E279" s="2" t="s">
        <v>18</v>
      </c>
    </row>
    <row r="280" spans="2:5" x14ac:dyDescent="0.4">
      <c r="B280" s="103"/>
      <c r="C280" s="2" t="s">
        <v>334</v>
      </c>
      <c r="D280" s="3">
        <v>15844321.800000001</v>
      </c>
      <c r="E280" s="2" t="s">
        <v>83</v>
      </c>
    </row>
    <row r="281" spans="2:5" x14ac:dyDescent="0.4">
      <c r="B281" s="103"/>
      <c r="C281" s="2" t="s">
        <v>335</v>
      </c>
      <c r="D281" s="3">
        <v>862751.42</v>
      </c>
      <c r="E281" s="2" t="s">
        <v>254</v>
      </c>
    </row>
    <row r="282" spans="2:5" ht="25.75" x14ac:dyDescent="0.4">
      <c r="B282" s="103"/>
      <c r="C282" s="2" t="s">
        <v>336</v>
      </c>
      <c r="D282" s="3">
        <v>152904.82</v>
      </c>
      <c r="E282" s="2" t="s">
        <v>6</v>
      </c>
    </row>
    <row r="283" spans="2:5" x14ac:dyDescent="0.4">
      <c r="B283" s="103"/>
      <c r="C283" s="2" t="s">
        <v>337</v>
      </c>
      <c r="D283" s="3">
        <v>4020928.57</v>
      </c>
      <c r="E283" s="2" t="s">
        <v>30</v>
      </c>
    </row>
    <row r="284" spans="2:5" x14ac:dyDescent="0.4">
      <c r="B284" s="103"/>
      <c r="C284" s="2" t="s">
        <v>338</v>
      </c>
      <c r="D284" s="3">
        <v>967125.39</v>
      </c>
      <c r="E284" s="2" t="s">
        <v>8</v>
      </c>
    </row>
    <row r="285" spans="2:5" ht="25.75" x14ac:dyDescent="0.4">
      <c r="B285" s="103"/>
      <c r="C285" s="2" t="s">
        <v>339</v>
      </c>
      <c r="D285" s="3">
        <v>191359.45</v>
      </c>
      <c r="E285" s="2" t="s">
        <v>6</v>
      </c>
    </row>
    <row r="286" spans="2:5" x14ac:dyDescent="0.4">
      <c r="B286" s="103"/>
      <c r="C286" s="2" t="s">
        <v>340</v>
      </c>
      <c r="D286" s="3">
        <v>1766531.01</v>
      </c>
      <c r="E286" s="2" t="s">
        <v>30</v>
      </c>
    </row>
    <row r="287" spans="2:5" x14ac:dyDescent="0.4">
      <c r="B287" s="103"/>
      <c r="C287" s="2" t="s">
        <v>341</v>
      </c>
      <c r="D287" s="3">
        <v>147597.51999999999</v>
      </c>
      <c r="E287" s="2" t="s">
        <v>213</v>
      </c>
    </row>
    <row r="288" spans="2:5" x14ac:dyDescent="0.4">
      <c r="B288" s="103"/>
      <c r="C288" s="2" t="s">
        <v>342</v>
      </c>
      <c r="D288" s="3">
        <v>576030.32999999996</v>
      </c>
      <c r="E288" s="2" t="s">
        <v>30</v>
      </c>
    </row>
    <row r="289" spans="2:5" x14ac:dyDescent="0.4">
      <c r="B289" s="103"/>
      <c r="C289" s="2" t="s">
        <v>343</v>
      </c>
      <c r="D289" s="3">
        <v>257681.31</v>
      </c>
      <c r="E289" s="2" t="s">
        <v>24</v>
      </c>
    </row>
    <row r="290" spans="2:5" x14ac:dyDescent="0.4">
      <c r="B290" s="103"/>
      <c r="C290" s="2" t="s">
        <v>344</v>
      </c>
      <c r="D290" s="3">
        <v>795378.83</v>
      </c>
      <c r="E290" s="2" t="s">
        <v>34</v>
      </c>
    </row>
    <row r="291" spans="2:5" x14ac:dyDescent="0.4">
      <c r="B291" s="103"/>
      <c r="C291" s="2" t="s">
        <v>345</v>
      </c>
      <c r="D291" s="3">
        <v>523825.11</v>
      </c>
      <c r="E291" s="2" t="s">
        <v>346</v>
      </c>
    </row>
    <row r="292" spans="2:5" x14ac:dyDescent="0.4">
      <c r="B292" s="103"/>
      <c r="C292" s="2" t="s">
        <v>347</v>
      </c>
      <c r="D292" s="3">
        <v>57463664.5</v>
      </c>
      <c r="E292" s="2" t="s">
        <v>49</v>
      </c>
    </row>
    <row r="293" spans="2:5" x14ac:dyDescent="0.4">
      <c r="B293" s="103"/>
      <c r="C293" s="2" t="s">
        <v>348</v>
      </c>
      <c r="D293" s="3">
        <v>774472.37</v>
      </c>
      <c r="E293" s="2" t="s">
        <v>30</v>
      </c>
    </row>
    <row r="294" spans="2:5" x14ac:dyDescent="0.4">
      <c r="B294" s="103"/>
      <c r="C294" s="2" t="s">
        <v>349</v>
      </c>
      <c r="D294" s="3">
        <v>3423548.52</v>
      </c>
      <c r="E294" s="2" t="s">
        <v>346</v>
      </c>
    </row>
    <row r="295" spans="2:5" x14ac:dyDescent="0.4">
      <c r="B295" s="103"/>
      <c r="C295" s="2" t="s">
        <v>350</v>
      </c>
      <c r="D295" s="3">
        <v>2808734.43</v>
      </c>
      <c r="E295" s="2" t="s">
        <v>49</v>
      </c>
    </row>
    <row r="296" spans="2:5" x14ac:dyDescent="0.4">
      <c r="B296" s="103"/>
      <c r="C296" s="2" t="s">
        <v>351</v>
      </c>
      <c r="D296" s="3">
        <v>388999.43</v>
      </c>
      <c r="E296" s="2" t="s">
        <v>20</v>
      </c>
    </row>
    <row r="297" spans="2:5" x14ac:dyDescent="0.4">
      <c r="B297" s="103"/>
      <c r="C297" s="2" t="s">
        <v>352</v>
      </c>
      <c r="D297" s="3">
        <v>15746815.23</v>
      </c>
      <c r="E297" s="2" t="s">
        <v>24</v>
      </c>
    </row>
    <row r="298" spans="2:5" x14ac:dyDescent="0.4">
      <c r="B298" s="103"/>
      <c r="C298" s="2" t="s">
        <v>353</v>
      </c>
      <c r="D298" s="3">
        <v>1879453.11</v>
      </c>
      <c r="E298" s="2" t="s">
        <v>49</v>
      </c>
    </row>
    <row r="299" spans="2:5" ht="25.75" x14ac:dyDescent="0.4">
      <c r="B299" s="103"/>
      <c r="C299" s="2" t="s">
        <v>354</v>
      </c>
      <c r="D299" s="3">
        <v>21393798.23</v>
      </c>
      <c r="E299" s="2" t="s">
        <v>285</v>
      </c>
    </row>
    <row r="300" spans="2:5" x14ac:dyDescent="0.4">
      <c r="B300" s="103"/>
      <c r="C300" s="2" t="s">
        <v>355</v>
      </c>
      <c r="D300" s="3">
        <v>10200813.939999999</v>
      </c>
      <c r="E300" s="2" t="s">
        <v>114</v>
      </c>
    </row>
    <row r="301" spans="2:5" x14ac:dyDescent="0.4">
      <c r="B301" s="103"/>
      <c r="C301" s="2" t="s">
        <v>356</v>
      </c>
      <c r="D301" s="3">
        <v>557003.48</v>
      </c>
      <c r="E301" s="2" t="s">
        <v>14</v>
      </c>
    </row>
    <row r="302" spans="2:5" x14ac:dyDescent="0.4">
      <c r="B302" s="103"/>
      <c r="C302" s="2" t="s">
        <v>357</v>
      </c>
      <c r="D302" s="3">
        <v>7104188.1500000004</v>
      </c>
      <c r="E302" s="2" t="s">
        <v>8</v>
      </c>
    </row>
    <row r="303" spans="2:5" x14ac:dyDescent="0.4">
      <c r="B303" s="103"/>
      <c r="C303" s="2" t="s">
        <v>358</v>
      </c>
      <c r="D303" s="3">
        <v>1358763.21</v>
      </c>
      <c r="E303" s="2" t="s">
        <v>18</v>
      </c>
    </row>
    <row r="304" spans="2:5" x14ac:dyDescent="0.4">
      <c r="B304" s="103"/>
      <c r="C304" s="2" t="s">
        <v>359</v>
      </c>
      <c r="D304" s="3">
        <v>2196987.7599999998</v>
      </c>
      <c r="E304" s="2" t="s">
        <v>34</v>
      </c>
    </row>
    <row r="305" spans="2:5" x14ac:dyDescent="0.4">
      <c r="B305" s="103"/>
      <c r="C305" s="2" t="s">
        <v>360</v>
      </c>
      <c r="D305" s="3">
        <v>748079.97</v>
      </c>
      <c r="E305" s="2" t="s">
        <v>30</v>
      </c>
    </row>
    <row r="306" spans="2:5" x14ac:dyDescent="0.4">
      <c r="B306" s="103"/>
      <c r="C306" s="2" t="s">
        <v>361</v>
      </c>
      <c r="D306" s="3">
        <v>3276803.25</v>
      </c>
      <c r="E306" s="2" t="s">
        <v>8</v>
      </c>
    </row>
    <row r="307" spans="2:5" x14ac:dyDescent="0.4">
      <c r="B307" s="103"/>
      <c r="C307" s="2" t="s">
        <v>362</v>
      </c>
      <c r="D307" s="3">
        <v>464226.82</v>
      </c>
      <c r="E307" s="2" t="s">
        <v>172</v>
      </c>
    </row>
    <row r="308" spans="2:5" x14ac:dyDescent="0.4">
      <c r="B308" s="103"/>
      <c r="C308" s="2" t="s">
        <v>363</v>
      </c>
      <c r="D308" s="3">
        <v>13991581.939999999</v>
      </c>
      <c r="E308" s="2" t="s">
        <v>8</v>
      </c>
    </row>
    <row r="309" spans="2:5" x14ac:dyDescent="0.4">
      <c r="B309" s="103"/>
      <c r="C309" s="2" t="s">
        <v>364</v>
      </c>
      <c r="D309" s="3">
        <v>3231.81</v>
      </c>
      <c r="E309" s="2" t="s">
        <v>172</v>
      </c>
    </row>
    <row r="310" spans="2:5" x14ac:dyDescent="0.4">
      <c r="B310" s="103"/>
      <c r="C310" s="2" t="s">
        <v>365</v>
      </c>
      <c r="D310" s="3">
        <v>18176952.100000001</v>
      </c>
      <c r="E310" s="2" t="s">
        <v>83</v>
      </c>
    </row>
    <row r="311" spans="2:5" x14ac:dyDescent="0.4">
      <c r="B311" s="103"/>
      <c r="C311" s="2" t="s">
        <v>366</v>
      </c>
      <c r="D311" s="3">
        <v>2667608.94</v>
      </c>
      <c r="E311" s="2" t="s">
        <v>8</v>
      </c>
    </row>
    <row r="312" spans="2:5" x14ac:dyDescent="0.4">
      <c r="B312" s="103"/>
      <c r="C312" s="2" t="s">
        <v>367</v>
      </c>
      <c r="D312" s="3">
        <v>1305618.48</v>
      </c>
      <c r="E312" s="2" t="s">
        <v>109</v>
      </c>
    </row>
    <row r="313" spans="2:5" ht="25.75" x14ac:dyDescent="0.4">
      <c r="B313" s="103"/>
      <c r="C313" s="2" t="s">
        <v>368</v>
      </c>
      <c r="D313" s="3">
        <v>105225.99</v>
      </c>
      <c r="E313" s="2" t="s">
        <v>93</v>
      </c>
    </row>
    <row r="314" spans="2:5" ht="25.75" x14ac:dyDescent="0.4">
      <c r="B314" s="103"/>
      <c r="C314" s="2" t="s">
        <v>369</v>
      </c>
      <c r="D314" s="3">
        <v>3043062.61</v>
      </c>
      <c r="E314" s="2" t="s">
        <v>16</v>
      </c>
    </row>
    <row r="315" spans="2:5" ht="25.75" x14ac:dyDescent="0.4">
      <c r="B315" s="103"/>
      <c r="C315" s="2" t="s">
        <v>370</v>
      </c>
      <c r="D315" s="3">
        <v>9683019.5500000007</v>
      </c>
      <c r="E315" s="2" t="s">
        <v>6</v>
      </c>
    </row>
    <row r="316" spans="2:5" x14ac:dyDescent="0.4">
      <c r="B316" s="103"/>
      <c r="C316" s="2" t="s">
        <v>371</v>
      </c>
      <c r="D316" s="3">
        <v>1647272.57</v>
      </c>
      <c r="E316" s="2" t="s">
        <v>36</v>
      </c>
    </row>
    <row r="317" spans="2:5" ht="25.75" x14ac:dyDescent="0.4">
      <c r="B317" s="103"/>
      <c r="C317" s="2" t="s">
        <v>372</v>
      </c>
      <c r="D317" s="3">
        <v>10963680.720000001</v>
      </c>
      <c r="E317" s="2" t="s">
        <v>257</v>
      </c>
    </row>
    <row r="318" spans="2:5" x14ac:dyDescent="0.4">
      <c r="B318" s="103"/>
      <c r="C318" s="2" t="s">
        <v>373</v>
      </c>
      <c r="D318" s="3">
        <v>188177.44</v>
      </c>
      <c r="E318" s="2" t="s">
        <v>81</v>
      </c>
    </row>
    <row r="319" spans="2:5" x14ac:dyDescent="0.4">
      <c r="B319" s="103"/>
      <c r="C319" s="2" t="s">
        <v>374</v>
      </c>
      <c r="D319" s="3">
        <v>108869598.09999999</v>
      </c>
      <c r="E319" s="2" t="s">
        <v>24</v>
      </c>
    </row>
    <row r="320" spans="2:5" x14ac:dyDescent="0.4">
      <c r="B320" s="103"/>
      <c r="C320" s="2" t="s">
        <v>375</v>
      </c>
      <c r="D320" s="3">
        <v>880141.21</v>
      </c>
      <c r="E320" s="2" t="s">
        <v>61</v>
      </c>
    </row>
    <row r="321" spans="2:5" x14ac:dyDescent="0.4">
      <c r="B321" s="103"/>
      <c r="C321" s="2" t="s">
        <v>376</v>
      </c>
      <c r="D321" s="3">
        <v>1263213.26</v>
      </c>
      <c r="E321" s="2" t="s">
        <v>81</v>
      </c>
    </row>
    <row r="322" spans="2:5" x14ac:dyDescent="0.4">
      <c r="B322" s="103"/>
      <c r="C322" s="2" t="s">
        <v>377</v>
      </c>
      <c r="D322" s="3">
        <v>10861620.199999999</v>
      </c>
      <c r="E322" s="2" t="s">
        <v>109</v>
      </c>
    </row>
    <row r="323" spans="2:5" x14ac:dyDescent="0.4">
      <c r="B323" s="103"/>
      <c r="C323" s="2" t="s">
        <v>378</v>
      </c>
      <c r="D323" s="3">
        <v>12924134.550000001</v>
      </c>
      <c r="E323" s="2" t="s">
        <v>14</v>
      </c>
    </row>
    <row r="324" spans="2:5" x14ac:dyDescent="0.4">
      <c r="B324" s="103"/>
      <c r="C324" s="2" t="s">
        <v>379</v>
      </c>
      <c r="D324" s="3">
        <v>260876.58</v>
      </c>
      <c r="E324" s="2" t="s">
        <v>77</v>
      </c>
    </row>
    <row r="325" spans="2:5" ht="25.75" x14ac:dyDescent="0.4">
      <c r="B325" s="103"/>
      <c r="C325" s="2" t="s">
        <v>380</v>
      </c>
      <c r="D325" s="3">
        <v>258820.43</v>
      </c>
      <c r="E325" s="2" t="s">
        <v>89</v>
      </c>
    </row>
    <row r="326" spans="2:5" ht="25.75" x14ac:dyDescent="0.4">
      <c r="B326" s="103"/>
      <c r="C326" s="2" t="s">
        <v>381</v>
      </c>
      <c r="D326" s="3">
        <v>408943.08</v>
      </c>
      <c r="E326" s="2" t="s">
        <v>6</v>
      </c>
    </row>
    <row r="327" spans="2:5" x14ac:dyDescent="0.4">
      <c r="B327" s="103"/>
      <c r="C327" s="2" t="s">
        <v>382</v>
      </c>
      <c r="D327" s="3">
        <v>432185.86</v>
      </c>
      <c r="E327" s="2" t="s">
        <v>287</v>
      </c>
    </row>
    <row r="328" spans="2:5" x14ac:dyDescent="0.4">
      <c r="B328" s="103"/>
      <c r="C328" s="2" t="s">
        <v>383</v>
      </c>
      <c r="D328" s="3">
        <v>157947.39000000001</v>
      </c>
      <c r="E328" s="2" t="s">
        <v>30</v>
      </c>
    </row>
    <row r="329" spans="2:5" x14ac:dyDescent="0.4">
      <c r="B329" s="103"/>
      <c r="C329" s="2" t="s">
        <v>384</v>
      </c>
      <c r="D329" s="3">
        <v>876617.57</v>
      </c>
      <c r="E329" s="2" t="s">
        <v>86</v>
      </c>
    </row>
    <row r="330" spans="2:5" x14ac:dyDescent="0.4">
      <c r="B330" s="103"/>
      <c r="C330" s="2" t="s">
        <v>385</v>
      </c>
      <c r="D330" s="3">
        <v>20166448.879999999</v>
      </c>
      <c r="E330" s="2" t="s">
        <v>83</v>
      </c>
    </row>
    <row r="331" spans="2:5" x14ac:dyDescent="0.4">
      <c r="B331" s="103"/>
      <c r="C331" s="2" t="s">
        <v>386</v>
      </c>
      <c r="D331" s="3">
        <v>417614.93</v>
      </c>
      <c r="E331" s="2" t="s">
        <v>12</v>
      </c>
    </row>
    <row r="332" spans="2:5" x14ac:dyDescent="0.4">
      <c r="B332" s="103"/>
      <c r="C332" s="2" t="s">
        <v>387</v>
      </c>
      <c r="D332" s="3">
        <v>28466597.149999999</v>
      </c>
      <c r="E332" s="2" t="s">
        <v>8</v>
      </c>
    </row>
    <row r="333" spans="2:5" ht="25.75" x14ac:dyDescent="0.4">
      <c r="B333" s="103"/>
      <c r="C333" s="2" t="s">
        <v>388</v>
      </c>
      <c r="D333" s="3">
        <v>2357832.98</v>
      </c>
      <c r="E333" s="2" t="s">
        <v>157</v>
      </c>
    </row>
    <row r="334" spans="2:5" x14ac:dyDescent="0.4">
      <c r="B334" s="103"/>
      <c r="C334" s="2" t="s">
        <v>389</v>
      </c>
      <c r="D334" s="3">
        <v>1492824.38</v>
      </c>
      <c r="E334" s="2" t="s">
        <v>20</v>
      </c>
    </row>
    <row r="335" spans="2:5" x14ac:dyDescent="0.4">
      <c r="B335" s="103"/>
      <c r="C335" s="2" t="s">
        <v>390</v>
      </c>
      <c r="D335" s="3">
        <v>18481803.010000002</v>
      </c>
      <c r="E335" s="2" t="s">
        <v>86</v>
      </c>
    </row>
    <row r="336" spans="2:5" x14ac:dyDescent="0.4">
      <c r="B336" s="103"/>
      <c r="C336" s="2" t="s">
        <v>391</v>
      </c>
      <c r="D336" s="3">
        <v>320913.64</v>
      </c>
      <c r="E336" s="2" t="s">
        <v>68</v>
      </c>
    </row>
    <row r="337" spans="2:5" x14ac:dyDescent="0.4">
      <c r="B337" s="103"/>
      <c r="C337" s="2" t="s">
        <v>392</v>
      </c>
      <c r="D337" s="3">
        <v>1409918.5</v>
      </c>
      <c r="E337" s="2" t="s">
        <v>18</v>
      </c>
    </row>
    <row r="338" spans="2:5" x14ac:dyDescent="0.4">
      <c r="B338" s="103"/>
      <c r="C338" s="2" t="s">
        <v>393</v>
      </c>
      <c r="D338" s="3">
        <v>476447.38</v>
      </c>
      <c r="E338" s="2" t="s">
        <v>30</v>
      </c>
    </row>
    <row r="339" spans="2:5" x14ac:dyDescent="0.4">
      <c r="B339" s="103"/>
      <c r="C339" s="2" t="s">
        <v>394</v>
      </c>
      <c r="D339" s="3">
        <v>1516377.33</v>
      </c>
      <c r="E339" s="2" t="s">
        <v>61</v>
      </c>
    </row>
    <row r="340" spans="2:5" x14ac:dyDescent="0.4">
      <c r="B340" s="103"/>
      <c r="C340" s="2" t="s">
        <v>395</v>
      </c>
      <c r="D340" s="3">
        <v>49950019.380000003</v>
      </c>
      <c r="E340" s="2" t="s">
        <v>24</v>
      </c>
    </row>
    <row r="341" spans="2:5" ht="25.75" x14ac:dyDescent="0.4">
      <c r="B341" s="103"/>
      <c r="C341" s="2" t="s">
        <v>396</v>
      </c>
      <c r="D341" s="3">
        <v>430331.73</v>
      </c>
      <c r="E341" s="2" t="s">
        <v>285</v>
      </c>
    </row>
    <row r="342" spans="2:5" x14ac:dyDescent="0.4">
      <c r="B342" s="103"/>
      <c r="C342" s="2" t="s">
        <v>397</v>
      </c>
      <c r="D342" s="3">
        <v>775611.01</v>
      </c>
      <c r="E342" s="2" t="s">
        <v>118</v>
      </c>
    </row>
    <row r="343" spans="2:5" x14ac:dyDescent="0.4">
      <c r="B343" s="103"/>
      <c r="C343" s="2" t="s">
        <v>398</v>
      </c>
      <c r="D343" s="3">
        <v>331619.74</v>
      </c>
      <c r="E343" s="2" t="s">
        <v>172</v>
      </c>
    </row>
    <row r="344" spans="2:5" x14ac:dyDescent="0.4">
      <c r="B344" s="103"/>
      <c r="C344" s="2" t="s">
        <v>399</v>
      </c>
      <c r="D344" s="3">
        <v>325893.71999999997</v>
      </c>
      <c r="E344" s="2" t="s">
        <v>26</v>
      </c>
    </row>
    <row r="345" spans="2:5" x14ac:dyDescent="0.4">
      <c r="B345" s="103"/>
      <c r="C345" s="2" t="s">
        <v>400</v>
      </c>
      <c r="D345" s="3">
        <v>17607941.670000002</v>
      </c>
      <c r="E345" s="2" t="s">
        <v>254</v>
      </c>
    </row>
    <row r="346" spans="2:5" ht="25.75" x14ac:dyDescent="0.4">
      <c r="B346" s="103"/>
      <c r="C346" s="2" t="s">
        <v>401</v>
      </c>
      <c r="D346" s="3">
        <v>1832443.26</v>
      </c>
      <c r="E346" s="2" t="s">
        <v>159</v>
      </c>
    </row>
    <row r="347" spans="2:5" x14ac:dyDescent="0.4">
      <c r="B347" s="103"/>
      <c r="C347" s="2" t="s">
        <v>402</v>
      </c>
      <c r="D347" s="3">
        <v>15320218.84</v>
      </c>
      <c r="E347" s="2" t="s">
        <v>30</v>
      </c>
    </row>
    <row r="348" spans="2:5" x14ac:dyDescent="0.4">
      <c r="B348" s="103"/>
      <c r="C348" s="2" t="s">
        <v>403</v>
      </c>
      <c r="D348" s="3">
        <v>3067852.79</v>
      </c>
      <c r="E348" s="2" t="s">
        <v>112</v>
      </c>
    </row>
    <row r="349" spans="2:5" x14ac:dyDescent="0.4">
      <c r="B349" s="103"/>
      <c r="C349" s="2" t="s">
        <v>404</v>
      </c>
      <c r="D349" s="3">
        <v>890643.23</v>
      </c>
      <c r="E349" s="2" t="s">
        <v>30</v>
      </c>
    </row>
    <row r="350" spans="2:5" x14ac:dyDescent="0.4">
      <c r="B350" s="104"/>
      <c r="C350" s="4" t="s">
        <v>174</v>
      </c>
      <c r="D350" s="5">
        <v>991100832.04999995</v>
      </c>
      <c r="E350" s="6" t="s">
        <v>175</v>
      </c>
    </row>
    <row r="351" spans="2:5" x14ac:dyDescent="0.4">
      <c r="B351" s="102" t="s">
        <v>405</v>
      </c>
      <c r="C351" s="2" t="s">
        <v>406</v>
      </c>
      <c r="D351" s="3">
        <v>884572.91</v>
      </c>
      <c r="E351" s="2" t="s">
        <v>24</v>
      </c>
    </row>
    <row r="352" spans="2:5" ht="25.75" x14ac:dyDescent="0.4">
      <c r="B352" s="103"/>
      <c r="C352" s="2" t="s">
        <v>407</v>
      </c>
      <c r="D352" s="3">
        <v>361544.35</v>
      </c>
      <c r="E352" s="2" t="s">
        <v>24</v>
      </c>
    </row>
    <row r="353" spans="2:5" x14ac:dyDescent="0.4">
      <c r="B353" s="103"/>
      <c r="C353" s="2" t="s">
        <v>408</v>
      </c>
      <c r="D353" s="3">
        <v>573462.52</v>
      </c>
      <c r="E353" s="2" t="s">
        <v>24</v>
      </c>
    </row>
    <row r="354" spans="2:5" x14ac:dyDescent="0.4">
      <c r="B354" s="103"/>
      <c r="C354" s="2" t="s">
        <v>409</v>
      </c>
      <c r="D354" s="3">
        <v>461554.78</v>
      </c>
      <c r="E354" s="2" t="s">
        <v>49</v>
      </c>
    </row>
    <row r="355" spans="2:5" x14ac:dyDescent="0.4">
      <c r="B355" s="103"/>
      <c r="C355" s="2" t="s">
        <v>410</v>
      </c>
      <c r="D355" s="3">
        <v>256237.36</v>
      </c>
      <c r="E355" s="2" t="s">
        <v>161</v>
      </c>
    </row>
    <row r="356" spans="2:5" ht="25.75" x14ac:dyDescent="0.4">
      <c r="B356" s="103"/>
      <c r="C356" s="2" t="s">
        <v>411</v>
      </c>
      <c r="D356" s="3">
        <v>309396.86</v>
      </c>
      <c r="E356" s="2" t="s">
        <v>412</v>
      </c>
    </row>
    <row r="357" spans="2:5" x14ac:dyDescent="0.4">
      <c r="B357" s="103"/>
      <c r="C357" s="2" t="s">
        <v>413</v>
      </c>
      <c r="D357" s="3">
        <v>527221.78</v>
      </c>
      <c r="E357" s="2" t="s">
        <v>254</v>
      </c>
    </row>
    <row r="358" spans="2:5" x14ac:dyDescent="0.4">
      <c r="B358" s="103"/>
      <c r="C358" s="2" t="s">
        <v>414</v>
      </c>
      <c r="D358" s="3">
        <v>445599.3</v>
      </c>
      <c r="E358" s="2" t="s">
        <v>188</v>
      </c>
    </row>
    <row r="359" spans="2:5" x14ac:dyDescent="0.4">
      <c r="B359" s="103"/>
      <c r="C359" s="2" t="s">
        <v>415</v>
      </c>
      <c r="D359" s="3">
        <v>134060.20000000001</v>
      </c>
      <c r="E359" s="2" t="s">
        <v>188</v>
      </c>
    </row>
    <row r="360" spans="2:5" x14ac:dyDescent="0.4">
      <c r="B360" s="103"/>
      <c r="C360" s="2" t="s">
        <v>416</v>
      </c>
      <c r="D360" s="3">
        <v>387002.76</v>
      </c>
      <c r="E360" s="2" t="s">
        <v>75</v>
      </c>
    </row>
    <row r="361" spans="2:5" ht="25.75" x14ac:dyDescent="0.4">
      <c r="B361" s="103"/>
      <c r="C361" s="2" t="s">
        <v>417</v>
      </c>
      <c r="D361" s="3">
        <v>2684413.99</v>
      </c>
      <c r="E361" s="2" t="s">
        <v>114</v>
      </c>
    </row>
    <row r="362" spans="2:5" x14ac:dyDescent="0.4">
      <c r="B362" s="104"/>
      <c r="C362" s="4" t="s">
        <v>174</v>
      </c>
      <c r="D362" s="5">
        <v>7025066.8099999996</v>
      </c>
      <c r="E362" s="6" t="s">
        <v>175</v>
      </c>
    </row>
    <row r="363" spans="2:5" x14ac:dyDescent="0.4">
      <c r="B363" s="102" t="s">
        <v>418</v>
      </c>
      <c r="C363" s="2" t="s">
        <v>419</v>
      </c>
      <c r="D363" s="3">
        <v>346250.38</v>
      </c>
      <c r="E363" s="2" t="s">
        <v>420</v>
      </c>
    </row>
    <row r="364" spans="2:5" x14ac:dyDescent="0.4">
      <c r="B364" s="103"/>
      <c r="C364" s="2" t="s">
        <v>421</v>
      </c>
      <c r="D364" s="3">
        <v>132858.76</v>
      </c>
      <c r="E364" s="2" t="s">
        <v>34</v>
      </c>
    </row>
    <row r="365" spans="2:5" ht="38.6" x14ac:dyDescent="0.4">
      <c r="B365" s="103"/>
      <c r="C365" s="2" t="s">
        <v>422</v>
      </c>
      <c r="D365" s="3">
        <v>143627.07999999999</v>
      </c>
      <c r="E365" s="2" t="s">
        <v>423</v>
      </c>
    </row>
    <row r="366" spans="2:5" x14ac:dyDescent="0.4">
      <c r="B366" s="103"/>
      <c r="C366" s="2" t="s">
        <v>424</v>
      </c>
      <c r="D366" s="3">
        <v>273064.83</v>
      </c>
      <c r="E366" s="2" t="s">
        <v>46</v>
      </c>
    </row>
    <row r="367" spans="2:5" ht="25.75" x14ac:dyDescent="0.4">
      <c r="B367" s="103"/>
      <c r="C367" s="2" t="s">
        <v>425</v>
      </c>
      <c r="D367" s="3">
        <v>420142.77</v>
      </c>
      <c r="E367" s="2" t="s">
        <v>300</v>
      </c>
    </row>
    <row r="368" spans="2:5" ht="25.75" x14ac:dyDescent="0.4">
      <c r="B368" s="103"/>
      <c r="C368" s="2" t="s">
        <v>426</v>
      </c>
      <c r="D368" s="3">
        <v>170181.31</v>
      </c>
      <c r="E368" s="2" t="s">
        <v>427</v>
      </c>
    </row>
    <row r="369" spans="2:5" ht="25.75" x14ac:dyDescent="0.4">
      <c r="B369" s="103"/>
      <c r="C369" s="2" t="s">
        <v>428</v>
      </c>
      <c r="D369" s="3">
        <v>29661.71</v>
      </c>
      <c r="E369" s="2" t="s">
        <v>22</v>
      </c>
    </row>
    <row r="370" spans="2:5" x14ac:dyDescent="0.4">
      <c r="B370" s="103"/>
      <c r="C370" s="2" t="s">
        <v>429</v>
      </c>
      <c r="D370" s="3">
        <v>272950.61</v>
      </c>
      <c r="E370" s="2" t="s">
        <v>22</v>
      </c>
    </row>
    <row r="371" spans="2:5" x14ac:dyDescent="0.4">
      <c r="B371" s="103"/>
      <c r="C371" s="2" t="s">
        <v>430</v>
      </c>
      <c r="D371" s="3">
        <v>2865890.21</v>
      </c>
      <c r="E371" s="2" t="s">
        <v>24</v>
      </c>
    </row>
    <row r="372" spans="2:5" x14ac:dyDescent="0.4">
      <c r="B372" s="103"/>
      <c r="C372" s="2" t="s">
        <v>431</v>
      </c>
      <c r="D372" s="3">
        <v>550794.07999999996</v>
      </c>
      <c r="E372" s="2" t="s">
        <v>77</v>
      </c>
    </row>
    <row r="373" spans="2:5" x14ac:dyDescent="0.4">
      <c r="B373" s="103"/>
      <c r="C373" s="2" t="s">
        <v>432</v>
      </c>
      <c r="D373" s="3">
        <v>533006.9</v>
      </c>
      <c r="E373" s="2" t="s">
        <v>129</v>
      </c>
    </row>
    <row r="374" spans="2:5" ht="25.75" x14ac:dyDescent="0.4">
      <c r="B374" s="103"/>
      <c r="C374" s="2" t="s">
        <v>433</v>
      </c>
      <c r="D374" s="3">
        <v>50889251.450000003</v>
      </c>
      <c r="E374" s="2" t="s">
        <v>136</v>
      </c>
    </row>
    <row r="375" spans="2:5" ht="25.75" x14ac:dyDescent="0.4">
      <c r="B375" s="103"/>
      <c r="C375" s="2" t="s">
        <v>434</v>
      </c>
      <c r="D375" s="3">
        <v>691762.59</v>
      </c>
      <c r="E375" s="2" t="s">
        <v>136</v>
      </c>
    </row>
    <row r="376" spans="2:5" x14ac:dyDescent="0.4">
      <c r="B376" s="103"/>
      <c r="C376" s="2" t="s">
        <v>435</v>
      </c>
      <c r="D376" s="3">
        <v>336765.6</v>
      </c>
      <c r="E376" s="2" t="s">
        <v>423</v>
      </c>
    </row>
    <row r="377" spans="2:5" ht="25.75" x14ac:dyDescent="0.4">
      <c r="B377" s="103"/>
      <c r="C377" s="2" t="s">
        <v>436</v>
      </c>
      <c r="D377" s="3">
        <v>243794.55</v>
      </c>
      <c r="E377" s="2" t="s">
        <v>93</v>
      </c>
    </row>
    <row r="378" spans="2:5" ht="25.75" x14ac:dyDescent="0.4">
      <c r="B378" s="103"/>
      <c r="C378" s="2" t="s">
        <v>437</v>
      </c>
      <c r="D378" s="3">
        <v>35428.54</v>
      </c>
      <c r="E378" s="2" t="s">
        <v>427</v>
      </c>
    </row>
    <row r="379" spans="2:5" x14ac:dyDescent="0.4">
      <c r="B379" s="103"/>
      <c r="C379" s="2" t="s">
        <v>438</v>
      </c>
      <c r="D379" s="3">
        <v>42103.13</v>
      </c>
      <c r="E379" s="2" t="s">
        <v>81</v>
      </c>
    </row>
    <row r="380" spans="2:5" x14ac:dyDescent="0.4">
      <c r="B380" s="103"/>
      <c r="C380" s="2" t="s">
        <v>439</v>
      </c>
      <c r="D380" s="3">
        <v>644713.46</v>
      </c>
      <c r="E380" s="2" t="s">
        <v>161</v>
      </c>
    </row>
    <row r="381" spans="2:5" ht="25.75" x14ac:dyDescent="0.4">
      <c r="B381" s="103"/>
      <c r="C381" s="2" t="s">
        <v>440</v>
      </c>
      <c r="D381" s="3">
        <v>17708.259999999998</v>
      </c>
      <c r="E381" s="2" t="s">
        <v>30</v>
      </c>
    </row>
    <row r="382" spans="2:5" x14ac:dyDescent="0.4">
      <c r="B382" s="103"/>
      <c r="C382" s="2" t="s">
        <v>441</v>
      </c>
      <c r="D382" s="3">
        <v>35151.910000000003</v>
      </c>
      <c r="E382" s="2" t="s">
        <v>161</v>
      </c>
    </row>
    <row r="383" spans="2:5" x14ac:dyDescent="0.4">
      <c r="B383" s="103"/>
      <c r="C383" s="2" t="s">
        <v>442</v>
      </c>
      <c r="D383" s="3">
        <v>35942.870000000003</v>
      </c>
      <c r="E383" s="2" t="s">
        <v>161</v>
      </c>
    </row>
    <row r="384" spans="2:5" x14ac:dyDescent="0.4">
      <c r="B384" s="103"/>
      <c r="C384" s="2" t="s">
        <v>443</v>
      </c>
      <c r="D384" s="3">
        <v>120817.97</v>
      </c>
      <c r="E384" s="2" t="s">
        <v>81</v>
      </c>
    </row>
    <row r="385" spans="2:5" x14ac:dyDescent="0.4">
      <c r="B385" s="103"/>
      <c r="C385" s="2" t="s">
        <v>444</v>
      </c>
      <c r="D385" s="3">
        <v>3450931.84</v>
      </c>
      <c r="E385" s="2" t="s">
        <v>324</v>
      </c>
    </row>
    <row r="386" spans="2:5" x14ac:dyDescent="0.4">
      <c r="B386" s="103"/>
      <c r="C386" s="2" t="s">
        <v>445</v>
      </c>
      <c r="D386" s="3">
        <v>24758.080000000002</v>
      </c>
      <c r="E386" s="2" t="s">
        <v>213</v>
      </c>
    </row>
    <row r="387" spans="2:5" ht="25.75" x14ac:dyDescent="0.4">
      <c r="B387" s="103"/>
      <c r="C387" s="2" t="s">
        <v>446</v>
      </c>
      <c r="D387" s="3">
        <v>21494.98</v>
      </c>
      <c r="E387" s="2" t="s">
        <v>114</v>
      </c>
    </row>
    <row r="388" spans="2:5" ht="25.75" x14ac:dyDescent="0.4">
      <c r="B388" s="103"/>
      <c r="C388" s="2" t="s">
        <v>447</v>
      </c>
      <c r="D388" s="3">
        <v>166397.31</v>
      </c>
      <c r="E388" s="2" t="s">
        <v>213</v>
      </c>
    </row>
    <row r="389" spans="2:5" x14ac:dyDescent="0.4">
      <c r="B389" s="103"/>
      <c r="C389" s="2" t="s">
        <v>448</v>
      </c>
      <c r="D389" s="3">
        <v>753137.07</v>
      </c>
      <c r="E389" s="2" t="s">
        <v>134</v>
      </c>
    </row>
    <row r="390" spans="2:5" ht="25.75" x14ac:dyDescent="0.4">
      <c r="B390" s="103"/>
      <c r="C390" s="2" t="s">
        <v>449</v>
      </c>
      <c r="D390" s="3">
        <v>113785.68</v>
      </c>
      <c r="E390" s="2" t="s">
        <v>300</v>
      </c>
    </row>
    <row r="391" spans="2:5" ht="25.75" x14ac:dyDescent="0.4">
      <c r="B391" s="103"/>
      <c r="C391" s="2" t="s">
        <v>450</v>
      </c>
      <c r="D391" s="3">
        <v>136585.66</v>
      </c>
      <c r="E391" s="2" t="s">
        <v>22</v>
      </c>
    </row>
    <row r="392" spans="2:5" ht="25.75" x14ac:dyDescent="0.4">
      <c r="B392" s="103"/>
      <c r="C392" s="2" t="s">
        <v>451</v>
      </c>
      <c r="D392" s="3">
        <v>27392.22</v>
      </c>
      <c r="E392" s="2" t="s">
        <v>41</v>
      </c>
    </row>
    <row r="393" spans="2:5" ht="25.75" x14ac:dyDescent="0.4">
      <c r="B393" s="103"/>
      <c r="C393" s="2" t="s">
        <v>452</v>
      </c>
      <c r="D393" s="3">
        <v>334069.06</v>
      </c>
      <c r="E393" s="2" t="s">
        <v>22</v>
      </c>
    </row>
    <row r="394" spans="2:5" x14ac:dyDescent="0.4">
      <c r="B394" s="103"/>
      <c r="C394" s="2" t="s">
        <v>453</v>
      </c>
      <c r="D394" s="3">
        <v>29277.87</v>
      </c>
      <c r="E394" s="2" t="s">
        <v>22</v>
      </c>
    </row>
    <row r="395" spans="2:5" x14ac:dyDescent="0.4">
      <c r="B395" s="103"/>
      <c r="C395" s="2" t="s">
        <v>454</v>
      </c>
      <c r="D395" s="3">
        <v>9982787.3100000005</v>
      </c>
      <c r="E395" s="2" t="s">
        <v>134</v>
      </c>
    </row>
    <row r="396" spans="2:5" x14ac:dyDescent="0.4">
      <c r="B396" s="103"/>
      <c r="C396" s="2" t="s">
        <v>455</v>
      </c>
      <c r="D396" s="3">
        <v>153789.88</v>
      </c>
      <c r="E396" s="2" t="s">
        <v>24</v>
      </c>
    </row>
    <row r="397" spans="2:5" x14ac:dyDescent="0.4">
      <c r="B397" s="103"/>
      <c r="C397" s="2" t="s">
        <v>456</v>
      </c>
      <c r="D397" s="3">
        <v>23590.23</v>
      </c>
      <c r="E397" s="2" t="s">
        <v>24</v>
      </c>
    </row>
    <row r="398" spans="2:5" x14ac:dyDescent="0.4">
      <c r="B398" s="103"/>
      <c r="C398" s="2" t="s">
        <v>457</v>
      </c>
      <c r="D398" s="3">
        <v>157910.95000000001</v>
      </c>
      <c r="E398" s="2" t="s">
        <v>24</v>
      </c>
    </row>
    <row r="399" spans="2:5" x14ac:dyDescent="0.4">
      <c r="B399" s="103"/>
      <c r="C399" s="2" t="s">
        <v>458</v>
      </c>
      <c r="D399" s="3">
        <v>7631364.4500000002</v>
      </c>
      <c r="E399" s="2" t="s">
        <v>24</v>
      </c>
    </row>
    <row r="400" spans="2:5" x14ac:dyDescent="0.4">
      <c r="B400" s="103"/>
      <c r="C400" s="2" t="s">
        <v>459</v>
      </c>
      <c r="D400" s="3">
        <v>1942483.11</v>
      </c>
      <c r="E400" s="2" t="s">
        <v>24</v>
      </c>
    </row>
    <row r="401" spans="2:5" x14ac:dyDescent="0.4">
      <c r="B401" s="103"/>
      <c r="C401" s="2" t="s">
        <v>460</v>
      </c>
      <c r="D401" s="3">
        <v>242938.16</v>
      </c>
      <c r="E401" s="2" t="s">
        <v>24</v>
      </c>
    </row>
    <row r="402" spans="2:5" x14ac:dyDescent="0.4">
      <c r="B402" s="103"/>
      <c r="C402" s="2" t="s">
        <v>461</v>
      </c>
      <c r="D402" s="3">
        <v>208065.54</v>
      </c>
      <c r="E402" s="2" t="s">
        <v>24</v>
      </c>
    </row>
    <row r="403" spans="2:5" x14ac:dyDescent="0.4">
      <c r="B403" s="103"/>
      <c r="C403" s="2" t="s">
        <v>462</v>
      </c>
      <c r="D403" s="3">
        <v>298108.43</v>
      </c>
      <c r="E403" s="2" t="s">
        <v>24</v>
      </c>
    </row>
    <row r="404" spans="2:5" x14ac:dyDescent="0.4">
      <c r="B404" s="103"/>
      <c r="C404" s="2" t="s">
        <v>463</v>
      </c>
      <c r="D404" s="3">
        <v>597243.32999999996</v>
      </c>
      <c r="E404" s="2" t="s">
        <v>24</v>
      </c>
    </row>
    <row r="405" spans="2:5" x14ac:dyDescent="0.4">
      <c r="B405" s="103"/>
      <c r="C405" s="2" t="s">
        <v>464</v>
      </c>
      <c r="D405" s="3">
        <v>141668.46</v>
      </c>
      <c r="E405" s="2" t="s">
        <v>24</v>
      </c>
    </row>
    <row r="406" spans="2:5" x14ac:dyDescent="0.4">
      <c r="B406" s="103"/>
      <c r="C406" s="2" t="s">
        <v>465</v>
      </c>
      <c r="D406" s="3">
        <v>258082.32</v>
      </c>
      <c r="E406" s="2" t="s">
        <v>30</v>
      </c>
    </row>
    <row r="407" spans="2:5" x14ac:dyDescent="0.4">
      <c r="B407" s="103"/>
      <c r="C407" s="2" t="s">
        <v>466</v>
      </c>
      <c r="D407" s="3">
        <v>1784710.23</v>
      </c>
      <c r="E407" s="2" t="s">
        <v>46</v>
      </c>
    </row>
    <row r="408" spans="2:5" ht="25.75" x14ac:dyDescent="0.4">
      <c r="B408" s="103"/>
      <c r="C408" s="2" t="s">
        <v>467</v>
      </c>
      <c r="D408" s="3">
        <v>331164.67</v>
      </c>
      <c r="E408" s="2" t="s">
        <v>159</v>
      </c>
    </row>
    <row r="409" spans="2:5" ht="25.75" x14ac:dyDescent="0.4">
      <c r="B409" s="103"/>
      <c r="C409" s="2" t="s">
        <v>468</v>
      </c>
      <c r="D409" s="3">
        <v>31477.3</v>
      </c>
      <c r="E409" s="2" t="s">
        <v>81</v>
      </c>
    </row>
    <row r="410" spans="2:5" ht="25.75" x14ac:dyDescent="0.4">
      <c r="B410" s="103"/>
      <c r="C410" s="2" t="s">
        <v>469</v>
      </c>
      <c r="D410" s="3">
        <v>32509.37</v>
      </c>
      <c r="E410" s="2" t="s">
        <v>262</v>
      </c>
    </row>
    <row r="411" spans="2:5" x14ac:dyDescent="0.4">
      <c r="B411" s="103"/>
      <c r="C411" s="2" t="s">
        <v>470</v>
      </c>
      <c r="D411" s="3">
        <v>27717.05</v>
      </c>
      <c r="E411" s="2" t="s">
        <v>423</v>
      </c>
    </row>
    <row r="412" spans="2:5" x14ac:dyDescent="0.4">
      <c r="B412" s="103"/>
      <c r="C412" s="2" t="s">
        <v>471</v>
      </c>
      <c r="D412" s="3">
        <v>480359.95</v>
      </c>
      <c r="E412" s="2" t="s">
        <v>12</v>
      </c>
    </row>
    <row r="413" spans="2:5" ht="25.75" x14ac:dyDescent="0.4">
      <c r="B413" s="103"/>
      <c r="C413" s="2" t="s">
        <v>472</v>
      </c>
      <c r="D413" s="3">
        <v>1902279.5</v>
      </c>
      <c r="E413" s="2" t="s">
        <v>231</v>
      </c>
    </row>
    <row r="414" spans="2:5" ht="25.75" x14ac:dyDescent="0.4">
      <c r="B414" s="103"/>
      <c r="C414" s="2" t="s">
        <v>473</v>
      </c>
      <c r="D414" s="3">
        <v>202305.97</v>
      </c>
      <c r="E414" s="2" t="s">
        <v>34</v>
      </c>
    </row>
    <row r="415" spans="2:5" ht="25.75" x14ac:dyDescent="0.4">
      <c r="B415" s="103"/>
      <c r="C415" s="2" t="s">
        <v>474</v>
      </c>
      <c r="D415" s="3">
        <v>117107.14</v>
      </c>
      <c r="E415" s="2" t="s">
        <v>475</v>
      </c>
    </row>
    <row r="416" spans="2:5" ht="25.75" x14ac:dyDescent="0.4">
      <c r="B416" s="103"/>
      <c r="C416" s="2" t="s">
        <v>476</v>
      </c>
      <c r="D416" s="3">
        <v>16123.7</v>
      </c>
      <c r="E416" s="2" t="s">
        <v>36</v>
      </c>
    </row>
    <row r="417" spans="2:5" ht="25.75" x14ac:dyDescent="0.4">
      <c r="B417" s="103"/>
      <c r="C417" s="2" t="s">
        <v>477</v>
      </c>
      <c r="D417" s="3">
        <v>99621.56</v>
      </c>
      <c r="E417" s="2" t="s">
        <v>478</v>
      </c>
    </row>
    <row r="418" spans="2:5" ht="25.75" x14ac:dyDescent="0.4">
      <c r="B418" s="103"/>
      <c r="C418" s="2" t="s">
        <v>479</v>
      </c>
      <c r="D418" s="3">
        <v>17909.419999999998</v>
      </c>
      <c r="E418" s="2" t="s">
        <v>34</v>
      </c>
    </row>
    <row r="419" spans="2:5" ht="25.75" x14ac:dyDescent="0.4">
      <c r="B419" s="103"/>
      <c r="C419" s="2" t="s">
        <v>480</v>
      </c>
      <c r="D419" s="3">
        <v>19302.66</v>
      </c>
      <c r="E419" s="2" t="s">
        <v>161</v>
      </c>
    </row>
    <row r="420" spans="2:5" ht="25.75" x14ac:dyDescent="0.4">
      <c r="B420" s="103"/>
      <c r="C420" s="2" t="s">
        <v>481</v>
      </c>
      <c r="D420" s="3">
        <v>15248.77</v>
      </c>
      <c r="E420" s="2" t="s">
        <v>14</v>
      </c>
    </row>
    <row r="421" spans="2:5" ht="25.75" x14ac:dyDescent="0.4">
      <c r="B421" s="103"/>
      <c r="C421" s="2" t="s">
        <v>482</v>
      </c>
      <c r="D421" s="3">
        <v>25862.400000000001</v>
      </c>
      <c r="E421" s="2" t="s">
        <v>46</v>
      </c>
    </row>
    <row r="422" spans="2:5" ht="25.75" x14ac:dyDescent="0.4">
      <c r="B422" s="103"/>
      <c r="C422" s="2" t="s">
        <v>483</v>
      </c>
      <c r="D422" s="3">
        <v>40066.58</v>
      </c>
      <c r="E422" s="2" t="s">
        <v>61</v>
      </c>
    </row>
    <row r="423" spans="2:5" ht="25.75" x14ac:dyDescent="0.4">
      <c r="B423" s="103"/>
      <c r="C423" s="2" t="s">
        <v>484</v>
      </c>
      <c r="D423" s="3">
        <v>221493.27</v>
      </c>
      <c r="E423" s="2" t="s">
        <v>46</v>
      </c>
    </row>
    <row r="424" spans="2:5" ht="25.75" x14ac:dyDescent="0.4">
      <c r="B424" s="103"/>
      <c r="C424" s="2" t="s">
        <v>485</v>
      </c>
      <c r="D424" s="3">
        <v>32226.28</v>
      </c>
      <c r="E424" s="2" t="s">
        <v>300</v>
      </c>
    </row>
    <row r="425" spans="2:5" ht="25.75" x14ac:dyDescent="0.4">
      <c r="B425" s="103"/>
      <c r="C425" s="2" t="s">
        <v>486</v>
      </c>
      <c r="D425" s="3">
        <v>442466.19</v>
      </c>
      <c r="E425" s="2" t="s">
        <v>20</v>
      </c>
    </row>
    <row r="426" spans="2:5" x14ac:dyDescent="0.4">
      <c r="B426" s="103"/>
      <c r="C426" s="2" t="s">
        <v>487</v>
      </c>
      <c r="D426" s="3">
        <v>24796.46</v>
      </c>
      <c r="E426" s="2" t="s">
        <v>213</v>
      </c>
    </row>
    <row r="427" spans="2:5" x14ac:dyDescent="0.4">
      <c r="B427" s="103"/>
      <c r="C427" s="2" t="s">
        <v>488</v>
      </c>
      <c r="D427" s="3">
        <v>75684.87</v>
      </c>
      <c r="E427" s="2" t="s">
        <v>46</v>
      </c>
    </row>
    <row r="428" spans="2:5" x14ac:dyDescent="0.4">
      <c r="B428" s="103"/>
      <c r="C428" s="2" t="s">
        <v>489</v>
      </c>
      <c r="D428" s="3">
        <v>992508.38</v>
      </c>
      <c r="E428" s="2" t="s">
        <v>423</v>
      </c>
    </row>
    <row r="429" spans="2:5" ht="25.75" x14ac:dyDescent="0.4">
      <c r="B429" s="103"/>
      <c r="C429" s="2" t="s">
        <v>490</v>
      </c>
      <c r="D429" s="3">
        <v>36517.01</v>
      </c>
      <c r="E429" s="2" t="s">
        <v>46</v>
      </c>
    </row>
    <row r="430" spans="2:5" x14ac:dyDescent="0.4">
      <c r="B430" s="103"/>
      <c r="C430" s="2" t="s">
        <v>491</v>
      </c>
      <c r="D430" s="3">
        <v>1468006.32</v>
      </c>
      <c r="E430" s="2" t="s">
        <v>61</v>
      </c>
    </row>
    <row r="431" spans="2:5" x14ac:dyDescent="0.4">
      <c r="B431" s="103"/>
      <c r="C431" s="2" t="s">
        <v>492</v>
      </c>
      <c r="D431" s="3">
        <v>21696.9</v>
      </c>
      <c r="E431" s="2" t="s">
        <v>18</v>
      </c>
    </row>
    <row r="432" spans="2:5" ht="25.75" x14ac:dyDescent="0.4">
      <c r="B432" s="103"/>
      <c r="C432" s="2" t="s">
        <v>493</v>
      </c>
      <c r="D432" s="3">
        <v>314947.7</v>
      </c>
      <c r="E432" s="2" t="s">
        <v>300</v>
      </c>
    </row>
    <row r="433" spans="2:5" ht="25.75" x14ac:dyDescent="0.4">
      <c r="B433" s="103"/>
      <c r="C433" s="2" t="s">
        <v>494</v>
      </c>
      <c r="D433" s="3">
        <v>552996.04</v>
      </c>
      <c r="E433" s="2" t="s">
        <v>324</v>
      </c>
    </row>
    <row r="434" spans="2:5" ht="25.75" x14ac:dyDescent="0.4">
      <c r="B434" s="103"/>
      <c r="C434" s="2" t="s">
        <v>495</v>
      </c>
      <c r="D434" s="3">
        <v>688278.17</v>
      </c>
      <c r="E434" s="2" t="s">
        <v>496</v>
      </c>
    </row>
    <row r="435" spans="2:5" x14ac:dyDescent="0.4">
      <c r="B435" s="103"/>
      <c r="C435" s="2" t="s">
        <v>497</v>
      </c>
      <c r="D435" s="3">
        <v>19066.93</v>
      </c>
      <c r="E435" s="2" t="s">
        <v>16</v>
      </c>
    </row>
    <row r="436" spans="2:5" x14ac:dyDescent="0.4">
      <c r="B436" s="103"/>
      <c r="C436" s="2" t="s">
        <v>498</v>
      </c>
      <c r="D436" s="3">
        <v>9107240.8499999996</v>
      </c>
      <c r="E436" s="2" t="s">
        <v>496</v>
      </c>
    </row>
    <row r="437" spans="2:5" ht="25.75" x14ac:dyDescent="0.4">
      <c r="B437" s="103"/>
      <c r="C437" s="2" t="s">
        <v>499</v>
      </c>
      <c r="D437" s="3">
        <v>504756.1</v>
      </c>
      <c r="E437" s="2" t="s">
        <v>500</v>
      </c>
    </row>
    <row r="438" spans="2:5" x14ac:dyDescent="0.4">
      <c r="B438" s="103"/>
      <c r="C438" s="2" t="s">
        <v>501</v>
      </c>
      <c r="D438" s="3">
        <v>25450.2</v>
      </c>
      <c r="E438" s="2" t="s">
        <v>28</v>
      </c>
    </row>
    <row r="439" spans="2:5" x14ac:dyDescent="0.4">
      <c r="B439" s="103"/>
      <c r="C439" s="2" t="s">
        <v>502</v>
      </c>
      <c r="D439" s="3">
        <v>35589.620000000003</v>
      </c>
      <c r="E439" s="2" t="s">
        <v>18</v>
      </c>
    </row>
    <row r="440" spans="2:5" x14ac:dyDescent="0.4">
      <c r="B440" s="103"/>
      <c r="C440" s="2" t="s">
        <v>503</v>
      </c>
      <c r="D440" s="3">
        <v>228967.62</v>
      </c>
      <c r="E440" s="2" t="s">
        <v>213</v>
      </c>
    </row>
    <row r="441" spans="2:5" ht="25.75" x14ac:dyDescent="0.4">
      <c r="B441" s="103"/>
      <c r="C441" s="2" t="s">
        <v>504</v>
      </c>
      <c r="D441" s="3">
        <v>20232.29</v>
      </c>
      <c r="E441" s="2" t="s">
        <v>285</v>
      </c>
    </row>
    <row r="442" spans="2:5" ht="25.75" x14ac:dyDescent="0.4">
      <c r="B442" s="103"/>
      <c r="C442" s="2" t="s">
        <v>505</v>
      </c>
      <c r="D442" s="3">
        <v>20267.080000000002</v>
      </c>
      <c r="E442" s="2" t="s">
        <v>285</v>
      </c>
    </row>
    <row r="443" spans="2:5" ht="25.75" x14ac:dyDescent="0.4">
      <c r="B443" s="103"/>
      <c r="C443" s="2" t="s">
        <v>506</v>
      </c>
      <c r="D443" s="3">
        <v>614686.91</v>
      </c>
      <c r="E443" s="2" t="s">
        <v>285</v>
      </c>
    </row>
    <row r="444" spans="2:5" x14ac:dyDescent="0.4">
      <c r="B444" s="103"/>
      <c r="C444" s="2" t="s">
        <v>507</v>
      </c>
      <c r="D444" s="3">
        <v>28681.23</v>
      </c>
      <c r="E444" s="2" t="s">
        <v>81</v>
      </c>
    </row>
    <row r="445" spans="2:5" ht="25.75" x14ac:dyDescent="0.4">
      <c r="B445" s="103"/>
      <c r="C445" s="2" t="s">
        <v>508</v>
      </c>
      <c r="D445" s="3">
        <v>235193.1</v>
      </c>
      <c r="E445" s="2" t="s">
        <v>213</v>
      </c>
    </row>
    <row r="446" spans="2:5" x14ac:dyDescent="0.4">
      <c r="B446" s="103"/>
      <c r="C446" s="2" t="s">
        <v>509</v>
      </c>
      <c r="D446" s="3">
        <v>136999.25</v>
      </c>
      <c r="E446" s="2" t="s">
        <v>18</v>
      </c>
    </row>
    <row r="447" spans="2:5" ht="25.75" x14ac:dyDescent="0.4">
      <c r="B447" s="103"/>
      <c r="C447" s="2" t="s">
        <v>510</v>
      </c>
      <c r="D447" s="3">
        <v>135377.74</v>
      </c>
      <c r="E447" s="2" t="s">
        <v>346</v>
      </c>
    </row>
    <row r="448" spans="2:5" ht="25.75" x14ac:dyDescent="0.4">
      <c r="B448" s="103"/>
      <c r="C448" s="2" t="s">
        <v>511</v>
      </c>
      <c r="D448" s="3">
        <v>145144.22</v>
      </c>
      <c r="E448" s="2" t="s">
        <v>300</v>
      </c>
    </row>
    <row r="449" spans="2:5" x14ac:dyDescent="0.4">
      <c r="B449" s="103"/>
      <c r="C449" s="2" t="s">
        <v>512</v>
      </c>
      <c r="D449" s="3">
        <v>14707.07</v>
      </c>
      <c r="E449" s="2" t="s">
        <v>30</v>
      </c>
    </row>
    <row r="450" spans="2:5" x14ac:dyDescent="0.4">
      <c r="B450" s="103"/>
      <c r="C450" s="2" t="s">
        <v>513</v>
      </c>
      <c r="D450" s="3">
        <v>139013.73000000001</v>
      </c>
      <c r="E450" s="2" t="s">
        <v>254</v>
      </c>
    </row>
    <row r="451" spans="2:5" ht="25.75" x14ac:dyDescent="0.4">
      <c r="B451" s="103"/>
      <c r="C451" s="2" t="s">
        <v>514</v>
      </c>
      <c r="D451" s="3">
        <v>93748.42</v>
      </c>
      <c r="E451" s="2" t="s">
        <v>30</v>
      </c>
    </row>
    <row r="452" spans="2:5" x14ac:dyDescent="0.4">
      <c r="B452" s="103"/>
      <c r="C452" s="2" t="s">
        <v>515</v>
      </c>
      <c r="D452" s="3">
        <v>84467.51</v>
      </c>
      <c r="E452" s="2" t="s">
        <v>516</v>
      </c>
    </row>
    <row r="453" spans="2:5" ht="25.75" x14ac:dyDescent="0.4">
      <c r="B453" s="103"/>
      <c r="C453" s="2" t="s">
        <v>517</v>
      </c>
      <c r="D453" s="3">
        <v>254983.07</v>
      </c>
      <c r="E453" s="2" t="s">
        <v>18</v>
      </c>
    </row>
    <row r="454" spans="2:5" x14ac:dyDescent="0.4">
      <c r="B454" s="103"/>
      <c r="C454" s="2" t="s">
        <v>518</v>
      </c>
      <c r="D454" s="3">
        <v>1028454.8</v>
      </c>
      <c r="E454" s="2" t="s">
        <v>24</v>
      </c>
    </row>
    <row r="455" spans="2:5" ht="25.75" x14ac:dyDescent="0.4">
      <c r="B455" s="103"/>
      <c r="C455" s="2" t="s">
        <v>519</v>
      </c>
      <c r="D455" s="3">
        <v>1257988.6299999999</v>
      </c>
      <c r="E455" s="2" t="s">
        <v>520</v>
      </c>
    </row>
    <row r="456" spans="2:5" ht="25.75" x14ac:dyDescent="0.4">
      <c r="B456" s="103"/>
      <c r="C456" s="2" t="s">
        <v>521</v>
      </c>
      <c r="D456" s="3">
        <v>279645.06</v>
      </c>
      <c r="E456" s="2" t="s">
        <v>112</v>
      </c>
    </row>
    <row r="457" spans="2:5" ht="25.75" x14ac:dyDescent="0.4">
      <c r="B457" s="103"/>
      <c r="C457" s="2" t="s">
        <v>522</v>
      </c>
      <c r="D457" s="3">
        <v>4370297.83</v>
      </c>
      <c r="E457" s="2" t="s">
        <v>112</v>
      </c>
    </row>
    <row r="458" spans="2:5" x14ac:dyDescent="0.4">
      <c r="B458" s="103"/>
      <c r="C458" s="2" t="s">
        <v>523</v>
      </c>
      <c r="D458" s="3">
        <v>15247699.6</v>
      </c>
      <c r="E458" s="2" t="s">
        <v>24</v>
      </c>
    </row>
    <row r="459" spans="2:5" x14ac:dyDescent="0.4">
      <c r="B459" s="103"/>
      <c r="C459" s="2" t="s">
        <v>524</v>
      </c>
      <c r="D459" s="3">
        <v>206267.89</v>
      </c>
      <c r="E459" s="2" t="s">
        <v>178</v>
      </c>
    </row>
    <row r="460" spans="2:5" x14ac:dyDescent="0.4">
      <c r="B460" s="103"/>
      <c r="C460" s="2" t="s">
        <v>525</v>
      </c>
      <c r="D460" s="3">
        <v>167794.99</v>
      </c>
      <c r="E460" s="2" t="s">
        <v>129</v>
      </c>
    </row>
    <row r="461" spans="2:5" ht="25.75" x14ac:dyDescent="0.4">
      <c r="B461" s="103"/>
      <c r="C461" s="2" t="s">
        <v>526</v>
      </c>
      <c r="D461" s="3">
        <v>144189.89000000001</v>
      </c>
      <c r="E461" s="2" t="s">
        <v>112</v>
      </c>
    </row>
    <row r="462" spans="2:5" x14ac:dyDescent="0.4">
      <c r="B462" s="103"/>
      <c r="C462" s="2" t="s">
        <v>527</v>
      </c>
      <c r="D462" s="3">
        <v>593298.47</v>
      </c>
      <c r="E462" s="2" t="s">
        <v>24</v>
      </c>
    </row>
    <row r="463" spans="2:5" ht="25.75" x14ac:dyDescent="0.4">
      <c r="B463" s="103"/>
      <c r="C463" s="2" t="s">
        <v>528</v>
      </c>
      <c r="D463" s="3">
        <v>55202.559999999998</v>
      </c>
      <c r="E463" s="2" t="s">
        <v>93</v>
      </c>
    </row>
    <row r="464" spans="2:5" x14ac:dyDescent="0.4">
      <c r="B464" s="103"/>
      <c r="C464" s="2" t="s">
        <v>529</v>
      </c>
      <c r="D464" s="3">
        <v>950282.98</v>
      </c>
      <c r="E464" s="2" t="s">
        <v>81</v>
      </c>
    </row>
    <row r="465" spans="2:5" x14ac:dyDescent="0.4">
      <c r="B465" s="103"/>
      <c r="C465" s="2" t="s">
        <v>530</v>
      </c>
      <c r="D465" s="3">
        <v>567101.09</v>
      </c>
      <c r="E465" s="2" t="s">
        <v>18</v>
      </c>
    </row>
    <row r="466" spans="2:5" x14ac:dyDescent="0.4">
      <c r="B466" s="103"/>
      <c r="C466" s="2" t="s">
        <v>531</v>
      </c>
      <c r="D466" s="3">
        <v>1117888.3500000001</v>
      </c>
      <c r="E466" s="2" t="s">
        <v>12</v>
      </c>
    </row>
    <row r="467" spans="2:5" ht="25.75" x14ac:dyDescent="0.4">
      <c r="B467" s="103"/>
      <c r="C467" s="2" t="s">
        <v>532</v>
      </c>
      <c r="D467" s="3">
        <v>21449.32</v>
      </c>
      <c r="E467" s="2" t="s">
        <v>18</v>
      </c>
    </row>
    <row r="468" spans="2:5" ht="25.75" x14ac:dyDescent="0.4">
      <c r="B468" s="103"/>
      <c r="C468" s="2" t="s">
        <v>533</v>
      </c>
      <c r="D468" s="3">
        <v>107204.88</v>
      </c>
      <c r="E468" s="2" t="s">
        <v>534</v>
      </c>
    </row>
    <row r="469" spans="2:5" ht="25.75" x14ac:dyDescent="0.4">
      <c r="B469" s="103"/>
      <c r="C469" s="2" t="s">
        <v>535</v>
      </c>
      <c r="D469" s="3">
        <v>69530.710000000006</v>
      </c>
      <c r="E469" s="2" t="s">
        <v>81</v>
      </c>
    </row>
    <row r="470" spans="2:5" ht="25.75" x14ac:dyDescent="0.4">
      <c r="B470" s="103"/>
      <c r="C470" s="2" t="s">
        <v>536</v>
      </c>
      <c r="D470" s="3">
        <v>770283.5</v>
      </c>
      <c r="E470" s="2" t="s">
        <v>18</v>
      </c>
    </row>
    <row r="471" spans="2:5" ht="25.75" x14ac:dyDescent="0.4">
      <c r="B471" s="103"/>
      <c r="C471" s="2" t="s">
        <v>537</v>
      </c>
      <c r="D471" s="3">
        <v>374527.45</v>
      </c>
      <c r="E471" s="2" t="s">
        <v>93</v>
      </c>
    </row>
    <row r="472" spans="2:5" x14ac:dyDescent="0.4">
      <c r="B472" s="103"/>
      <c r="C472" s="2" t="s">
        <v>538</v>
      </c>
      <c r="D472" s="3">
        <v>165644.76999999999</v>
      </c>
      <c r="E472" s="2" t="s">
        <v>32</v>
      </c>
    </row>
    <row r="473" spans="2:5" x14ac:dyDescent="0.4">
      <c r="B473" s="103"/>
      <c r="C473" s="2" t="s">
        <v>539</v>
      </c>
      <c r="D473" s="3">
        <v>456239.46</v>
      </c>
      <c r="E473" s="2" t="s">
        <v>475</v>
      </c>
    </row>
    <row r="474" spans="2:5" x14ac:dyDescent="0.4">
      <c r="B474" s="103"/>
      <c r="C474" s="2" t="s">
        <v>540</v>
      </c>
      <c r="D474" s="3">
        <v>3284675.8</v>
      </c>
      <c r="E474" s="2" t="s">
        <v>83</v>
      </c>
    </row>
    <row r="475" spans="2:5" x14ac:dyDescent="0.4">
      <c r="B475" s="103"/>
      <c r="C475" s="2" t="s">
        <v>541</v>
      </c>
      <c r="D475" s="3">
        <v>475416.14</v>
      </c>
      <c r="E475" s="2" t="s">
        <v>109</v>
      </c>
    </row>
    <row r="476" spans="2:5" ht="25.75" x14ac:dyDescent="0.4">
      <c r="B476" s="103"/>
      <c r="C476" s="2" t="s">
        <v>542</v>
      </c>
      <c r="D476" s="3">
        <v>549676.4</v>
      </c>
      <c r="E476" s="2" t="s">
        <v>213</v>
      </c>
    </row>
    <row r="477" spans="2:5" x14ac:dyDescent="0.4">
      <c r="B477" s="103"/>
      <c r="C477" s="2" t="s">
        <v>543</v>
      </c>
      <c r="D477" s="3">
        <v>17945.59</v>
      </c>
      <c r="E477" s="2" t="s">
        <v>61</v>
      </c>
    </row>
    <row r="478" spans="2:5" ht="25.75" x14ac:dyDescent="0.4">
      <c r="B478" s="103"/>
      <c r="C478" s="2" t="s">
        <v>544</v>
      </c>
      <c r="D478" s="3">
        <v>384763.47</v>
      </c>
      <c r="E478" s="2" t="s">
        <v>89</v>
      </c>
    </row>
    <row r="479" spans="2:5" x14ac:dyDescent="0.4">
      <c r="B479" s="103"/>
      <c r="C479" s="2" t="s">
        <v>545</v>
      </c>
      <c r="D479" s="3">
        <v>3775678.44</v>
      </c>
      <c r="E479" s="2" t="s">
        <v>81</v>
      </c>
    </row>
    <row r="480" spans="2:5" x14ac:dyDescent="0.4">
      <c r="B480" s="103"/>
      <c r="C480" s="2" t="s">
        <v>546</v>
      </c>
      <c r="D480" s="3">
        <v>7994807.8600000003</v>
      </c>
      <c r="E480" s="2" t="s">
        <v>24</v>
      </c>
    </row>
    <row r="481" spans="2:5" ht="25.75" x14ac:dyDescent="0.4">
      <c r="B481" s="103"/>
      <c r="C481" s="2" t="s">
        <v>547</v>
      </c>
      <c r="D481" s="3">
        <v>552161.06999999995</v>
      </c>
      <c r="E481" s="2" t="s">
        <v>159</v>
      </c>
    </row>
    <row r="482" spans="2:5" ht="25.75" x14ac:dyDescent="0.4">
      <c r="B482" s="103"/>
      <c r="C482" s="2" t="s">
        <v>548</v>
      </c>
      <c r="D482" s="3">
        <v>243062.69</v>
      </c>
      <c r="E482" s="2" t="s">
        <v>18</v>
      </c>
    </row>
    <row r="483" spans="2:5" ht="25.75" x14ac:dyDescent="0.4">
      <c r="B483" s="103"/>
      <c r="C483" s="2" t="s">
        <v>549</v>
      </c>
      <c r="D483" s="3">
        <v>211357.22</v>
      </c>
      <c r="E483" s="2" t="s">
        <v>93</v>
      </c>
    </row>
    <row r="484" spans="2:5" ht="25.75" x14ac:dyDescent="0.4">
      <c r="B484" s="103"/>
      <c r="C484" s="2" t="s">
        <v>550</v>
      </c>
      <c r="D484" s="3">
        <v>24740.080000000002</v>
      </c>
      <c r="E484" s="2" t="s">
        <v>30</v>
      </c>
    </row>
    <row r="485" spans="2:5" ht="25.75" x14ac:dyDescent="0.4">
      <c r="B485" s="103"/>
      <c r="C485" s="2" t="s">
        <v>551</v>
      </c>
      <c r="D485" s="3">
        <v>803103.3</v>
      </c>
      <c r="E485" s="2" t="s">
        <v>24</v>
      </c>
    </row>
    <row r="486" spans="2:5" ht="25.75" x14ac:dyDescent="0.4">
      <c r="B486" s="103"/>
      <c r="C486" s="2" t="s">
        <v>552</v>
      </c>
      <c r="D486" s="3">
        <v>131611.97</v>
      </c>
      <c r="E486" s="2" t="s">
        <v>112</v>
      </c>
    </row>
    <row r="487" spans="2:5" ht="25.75" x14ac:dyDescent="0.4">
      <c r="B487" s="103"/>
      <c r="C487" s="2" t="s">
        <v>553</v>
      </c>
      <c r="D487" s="3">
        <v>347732.08</v>
      </c>
      <c r="E487" s="2" t="s">
        <v>285</v>
      </c>
    </row>
    <row r="488" spans="2:5" ht="25.75" x14ac:dyDescent="0.4">
      <c r="B488" s="103"/>
      <c r="C488" s="2" t="s">
        <v>554</v>
      </c>
      <c r="D488" s="3">
        <v>331496.26</v>
      </c>
      <c r="E488" s="2" t="s">
        <v>30</v>
      </c>
    </row>
    <row r="489" spans="2:5" x14ac:dyDescent="0.4">
      <c r="B489" s="103"/>
      <c r="C489" s="2" t="s">
        <v>555</v>
      </c>
      <c r="D489" s="3">
        <v>457096.21</v>
      </c>
      <c r="E489" s="2" t="s">
        <v>172</v>
      </c>
    </row>
    <row r="490" spans="2:5" ht="25.75" x14ac:dyDescent="0.4">
      <c r="B490" s="103"/>
      <c r="C490" s="2" t="s">
        <v>556</v>
      </c>
      <c r="D490" s="3">
        <v>2775413.03</v>
      </c>
      <c r="E490" s="2" t="s">
        <v>93</v>
      </c>
    </row>
    <row r="491" spans="2:5" ht="25.75" x14ac:dyDescent="0.4">
      <c r="B491" s="103"/>
      <c r="C491" s="2" t="s">
        <v>557</v>
      </c>
      <c r="D491" s="3">
        <v>389692.93</v>
      </c>
      <c r="E491" s="2" t="s">
        <v>93</v>
      </c>
    </row>
    <row r="492" spans="2:5" ht="25.75" x14ac:dyDescent="0.4">
      <c r="B492" s="103"/>
      <c r="C492" s="2" t="s">
        <v>558</v>
      </c>
      <c r="D492" s="3">
        <v>1885695.68</v>
      </c>
      <c r="E492" s="2" t="s">
        <v>83</v>
      </c>
    </row>
    <row r="493" spans="2:5" x14ac:dyDescent="0.4">
      <c r="B493" s="103"/>
      <c r="C493" s="2" t="s">
        <v>559</v>
      </c>
      <c r="D493" s="3">
        <v>801388.83</v>
      </c>
      <c r="E493" s="2" t="s">
        <v>112</v>
      </c>
    </row>
    <row r="494" spans="2:5" ht="25.75" x14ac:dyDescent="0.4">
      <c r="B494" s="103"/>
      <c r="C494" s="2" t="s">
        <v>560</v>
      </c>
      <c r="D494" s="3">
        <v>30079.47</v>
      </c>
      <c r="E494" s="2" t="s">
        <v>300</v>
      </c>
    </row>
    <row r="495" spans="2:5" ht="25.75" x14ac:dyDescent="0.4">
      <c r="B495" s="103"/>
      <c r="C495" s="2" t="s">
        <v>561</v>
      </c>
      <c r="D495" s="3">
        <v>2680284</v>
      </c>
      <c r="E495" s="2" t="s">
        <v>161</v>
      </c>
    </row>
    <row r="496" spans="2:5" x14ac:dyDescent="0.4">
      <c r="B496" s="103"/>
      <c r="C496" s="2" t="s">
        <v>562</v>
      </c>
      <c r="D496" s="3">
        <v>1078780.71</v>
      </c>
      <c r="E496" s="2" t="s">
        <v>12</v>
      </c>
    </row>
    <row r="497" spans="2:5" ht="25.75" x14ac:dyDescent="0.4">
      <c r="B497" s="103"/>
      <c r="C497" s="2" t="s">
        <v>563</v>
      </c>
      <c r="D497" s="3">
        <v>3492491.68</v>
      </c>
      <c r="E497" s="2" t="s">
        <v>93</v>
      </c>
    </row>
    <row r="498" spans="2:5" ht="25.75" x14ac:dyDescent="0.4">
      <c r="B498" s="103"/>
      <c r="C498" s="2" t="s">
        <v>564</v>
      </c>
      <c r="D498" s="3">
        <v>62026.99</v>
      </c>
      <c r="E498" s="2" t="s">
        <v>427</v>
      </c>
    </row>
    <row r="499" spans="2:5" ht="25.75" x14ac:dyDescent="0.4">
      <c r="B499" s="103"/>
      <c r="C499" s="2" t="s">
        <v>565</v>
      </c>
      <c r="D499" s="3">
        <v>755859.78</v>
      </c>
      <c r="E499" s="2" t="s">
        <v>93</v>
      </c>
    </row>
    <row r="500" spans="2:5" ht="25.75" x14ac:dyDescent="0.4">
      <c r="B500" s="103"/>
      <c r="C500" s="2" t="s">
        <v>566</v>
      </c>
      <c r="D500" s="3">
        <v>48580.53</v>
      </c>
      <c r="E500" s="2" t="s">
        <v>213</v>
      </c>
    </row>
    <row r="501" spans="2:5" x14ac:dyDescent="0.4">
      <c r="B501" s="103"/>
      <c r="C501" s="2" t="s">
        <v>567</v>
      </c>
      <c r="D501" s="3">
        <v>410851.64</v>
      </c>
      <c r="E501" s="2" t="s">
        <v>423</v>
      </c>
    </row>
    <row r="502" spans="2:5" x14ac:dyDescent="0.4">
      <c r="B502" s="103"/>
      <c r="C502" s="2" t="s">
        <v>568</v>
      </c>
      <c r="D502" s="3">
        <v>456101.79</v>
      </c>
      <c r="E502" s="2" t="s">
        <v>129</v>
      </c>
    </row>
    <row r="503" spans="2:5" ht="25.75" x14ac:dyDescent="0.4">
      <c r="B503" s="103"/>
      <c r="C503" s="2" t="s">
        <v>569</v>
      </c>
      <c r="D503" s="3">
        <v>490956.27</v>
      </c>
      <c r="E503" s="2" t="s">
        <v>112</v>
      </c>
    </row>
    <row r="504" spans="2:5" ht="25.75" x14ac:dyDescent="0.4">
      <c r="B504" s="103"/>
      <c r="C504" s="2" t="s">
        <v>570</v>
      </c>
      <c r="D504" s="3">
        <v>532375.81000000006</v>
      </c>
      <c r="E504" s="2" t="s">
        <v>112</v>
      </c>
    </row>
    <row r="505" spans="2:5" ht="25.75" x14ac:dyDescent="0.4">
      <c r="B505" s="103"/>
      <c r="C505" s="2" t="s">
        <v>571</v>
      </c>
      <c r="D505" s="3">
        <v>204966.69</v>
      </c>
      <c r="E505" s="2" t="s">
        <v>8</v>
      </c>
    </row>
    <row r="506" spans="2:5" ht="25.75" x14ac:dyDescent="0.4">
      <c r="B506" s="103"/>
      <c r="C506" s="2" t="s">
        <v>572</v>
      </c>
      <c r="D506" s="3">
        <v>448103.93</v>
      </c>
      <c r="E506" s="2" t="s">
        <v>83</v>
      </c>
    </row>
    <row r="507" spans="2:5" ht="25.75" x14ac:dyDescent="0.4">
      <c r="B507" s="103"/>
      <c r="C507" s="2" t="s">
        <v>573</v>
      </c>
      <c r="D507" s="3">
        <v>423876.76</v>
      </c>
      <c r="E507" s="2" t="s">
        <v>285</v>
      </c>
    </row>
    <row r="508" spans="2:5" ht="25.75" x14ac:dyDescent="0.4">
      <c r="B508" s="103"/>
      <c r="C508" s="2" t="s">
        <v>574</v>
      </c>
      <c r="D508" s="3">
        <v>955561.75</v>
      </c>
      <c r="E508" s="2" t="s">
        <v>89</v>
      </c>
    </row>
    <row r="509" spans="2:5" ht="25.75" x14ac:dyDescent="0.4">
      <c r="B509" s="103"/>
      <c r="C509" s="2" t="s">
        <v>575</v>
      </c>
      <c r="D509" s="3">
        <v>1274392.73</v>
      </c>
      <c r="E509" s="2" t="s">
        <v>157</v>
      </c>
    </row>
    <row r="510" spans="2:5" ht="25.75" x14ac:dyDescent="0.4">
      <c r="B510" s="103"/>
      <c r="C510" s="2" t="s">
        <v>576</v>
      </c>
      <c r="D510" s="3">
        <v>439387.11</v>
      </c>
      <c r="E510" s="2" t="s">
        <v>213</v>
      </c>
    </row>
    <row r="511" spans="2:5" ht="25.75" x14ac:dyDescent="0.4">
      <c r="B511" s="103"/>
      <c r="C511" s="2" t="s">
        <v>577</v>
      </c>
      <c r="D511" s="3">
        <v>378261.68</v>
      </c>
      <c r="E511" s="2" t="s">
        <v>257</v>
      </c>
    </row>
    <row r="512" spans="2:5" ht="25.75" x14ac:dyDescent="0.4">
      <c r="B512" s="103"/>
      <c r="C512" s="2" t="s">
        <v>578</v>
      </c>
      <c r="D512" s="3">
        <v>1449574.18</v>
      </c>
      <c r="E512" s="2" t="s">
        <v>93</v>
      </c>
    </row>
    <row r="513" spans="2:5" ht="25.75" x14ac:dyDescent="0.4">
      <c r="B513" s="103"/>
      <c r="C513" s="2" t="s">
        <v>579</v>
      </c>
      <c r="D513" s="3">
        <v>1076590.6000000001</v>
      </c>
      <c r="E513" s="2" t="s">
        <v>285</v>
      </c>
    </row>
    <row r="514" spans="2:5" ht="25.75" x14ac:dyDescent="0.4">
      <c r="B514" s="103"/>
      <c r="C514" s="2" t="s">
        <v>580</v>
      </c>
      <c r="D514" s="3">
        <v>169622.58</v>
      </c>
      <c r="E514" s="2" t="s">
        <v>300</v>
      </c>
    </row>
    <row r="515" spans="2:5" x14ac:dyDescent="0.4">
      <c r="B515" s="103"/>
      <c r="C515" s="2" t="s">
        <v>581</v>
      </c>
      <c r="D515" s="3">
        <v>48983.57</v>
      </c>
      <c r="E515" s="2" t="s">
        <v>24</v>
      </c>
    </row>
    <row r="516" spans="2:5" x14ac:dyDescent="0.4">
      <c r="B516" s="103"/>
      <c r="C516" s="2" t="s">
        <v>582</v>
      </c>
      <c r="D516" s="3">
        <v>651769.5</v>
      </c>
      <c r="E516" s="2" t="s">
        <v>14</v>
      </c>
    </row>
    <row r="517" spans="2:5" x14ac:dyDescent="0.4">
      <c r="B517" s="103"/>
      <c r="C517" s="2" t="s">
        <v>583</v>
      </c>
      <c r="D517" s="3">
        <v>161816.73000000001</v>
      </c>
      <c r="E517" s="2" t="s">
        <v>161</v>
      </c>
    </row>
    <row r="518" spans="2:5" ht="25.75" x14ac:dyDescent="0.4">
      <c r="B518" s="103"/>
      <c r="C518" s="2" t="s">
        <v>584</v>
      </c>
      <c r="D518" s="3">
        <v>246532.45</v>
      </c>
      <c r="E518" s="2" t="s">
        <v>496</v>
      </c>
    </row>
    <row r="519" spans="2:5" ht="25.75" x14ac:dyDescent="0.4">
      <c r="B519" s="103"/>
      <c r="C519" s="2" t="s">
        <v>585</v>
      </c>
      <c r="D519" s="3">
        <v>27328.89</v>
      </c>
      <c r="E519" s="2" t="s">
        <v>81</v>
      </c>
    </row>
    <row r="520" spans="2:5" ht="25.75" x14ac:dyDescent="0.4">
      <c r="B520" s="103"/>
      <c r="C520" s="2" t="s">
        <v>586</v>
      </c>
      <c r="D520" s="3">
        <v>23611.34</v>
      </c>
      <c r="E520" s="2" t="s">
        <v>24</v>
      </c>
    </row>
    <row r="521" spans="2:5" ht="25.75" x14ac:dyDescent="0.4">
      <c r="B521" s="103"/>
      <c r="C521" s="2" t="s">
        <v>587</v>
      </c>
      <c r="D521" s="3">
        <v>394149.55</v>
      </c>
      <c r="E521" s="2" t="s">
        <v>46</v>
      </c>
    </row>
    <row r="522" spans="2:5" ht="25.75" x14ac:dyDescent="0.4">
      <c r="B522" s="103"/>
      <c r="C522" s="2" t="s">
        <v>588</v>
      </c>
      <c r="D522" s="3">
        <v>209066.03</v>
      </c>
      <c r="E522" s="2" t="s">
        <v>93</v>
      </c>
    </row>
    <row r="523" spans="2:5" ht="25.75" x14ac:dyDescent="0.4">
      <c r="B523" s="103"/>
      <c r="C523" s="2" t="s">
        <v>589</v>
      </c>
      <c r="D523" s="3">
        <v>451499.57</v>
      </c>
      <c r="E523" s="2" t="s">
        <v>93</v>
      </c>
    </row>
    <row r="524" spans="2:5" x14ac:dyDescent="0.4">
      <c r="B524" s="103"/>
      <c r="C524" s="2" t="s">
        <v>590</v>
      </c>
      <c r="D524" s="3">
        <v>1739838.04</v>
      </c>
      <c r="E524" s="2" t="s">
        <v>18</v>
      </c>
    </row>
    <row r="525" spans="2:5" x14ac:dyDescent="0.4">
      <c r="B525" s="103"/>
      <c r="C525" s="2" t="s">
        <v>591</v>
      </c>
      <c r="D525" s="3">
        <v>682024.82</v>
      </c>
      <c r="E525" s="2" t="s">
        <v>30</v>
      </c>
    </row>
    <row r="526" spans="2:5" x14ac:dyDescent="0.4">
      <c r="B526" s="103"/>
      <c r="C526" s="2" t="s">
        <v>592</v>
      </c>
      <c r="D526" s="3">
        <v>148620.44</v>
      </c>
      <c r="E526" s="2" t="s">
        <v>114</v>
      </c>
    </row>
    <row r="527" spans="2:5" ht="25.75" x14ac:dyDescent="0.4">
      <c r="B527" s="103"/>
      <c r="C527" s="2" t="s">
        <v>593</v>
      </c>
      <c r="D527" s="3">
        <v>16865.669999999998</v>
      </c>
      <c r="E527" s="2" t="s">
        <v>114</v>
      </c>
    </row>
    <row r="528" spans="2:5" ht="25.75" x14ac:dyDescent="0.4">
      <c r="B528" s="103"/>
      <c r="C528" s="2" t="s">
        <v>594</v>
      </c>
      <c r="D528" s="3">
        <v>2604448.9700000002</v>
      </c>
      <c r="E528" s="2" t="s">
        <v>262</v>
      </c>
    </row>
    <row r="529" spans="2:5" ht="25.75" x14ac:dyDescent="0.4">
      <c r="B529" s="103"/>
      <c r="C529" s="2" t="s">
        <v>595</v>
      </c>
      <c r="D529" s="3">
        <v>20799.66</v>
      </c>
      <c r="E529" s="2" t="s">
        <v>61</v>
      </c>
    </row>
    <row r="530" spans="2:5" ht="25.75" x14ac:dyDescent="0.4">
      <c r="B530" s="103"/>
      <c r="C530" s="2" t="s">
        <v>596</v>
      </c>
      <c r="D530" s="3">
        <v>39155.67</v>
      </c>
      <c r="E530" s="2" t="s">
        <v>8</v>
      </c>
    </row>
    <row r="531" spans="2:5" ht="25.75" x14ac:dyDescent="0.4">
      <c r="B531" s="103"/>
      <c r="C531" s="2" t="s">
        <v>597</v>
      </c>
      <c r="D531" s="3">
        <v>1464594.82</v>
      </c>
      <c r="E531" s="2" t="s">
        <v>412</v>
      </c>
    </row>
    <row r="532" spans="2:5" x14ac:dyDescent="0.4">
      <c r="B532" s="103"/>
      <c r="C532" s="2" t="s">
        <v>598</v>
      </c>
      <c r="D532" s="3">
        <v>333435.03000000003</v>
      </c>
      <c r="E532" s="2" t="s">
        <v>159</v>
      </c>
    </row>
    <row r="533" spans="2:5" ht="25.75" x14ac:dyDescent="0.4">
      <c r="B533" s="103"/>
      <c r="C533" s="2" t="s">
        <v>599</v>
      </c>
      <c r="D533" s="3">
        <v>1110279.6200000001</v>
      </c>
      <c r="E533" s="2" t="s">
        <v>93</v>
      </c>
    </row>
    <row r="534" spans="2:5" ht="25.75" x14ac:dyDescent="0.4">
      <c r="B534" s="103"/>
      <c r="C534" s="2" t="s">
        <v>600</v>
      </c>
      <c r="D534" s="3">
        <v>2149075.7999999998</v>
      </c>
      <c r="E534" s="2" t="s">
        <v>93</v>
      </c>
    </row>
    <row r="535" spans="2:5" x14ac:dyDescent="0.4">
      <c r="B535" s="103"/>
      <c r="C535" s="2" t="s">
        <v>601</v>
      </c>
      <c r="D535" s="3">
        <v>684019.45</v>
      </c>
      <c r="E535" s="2" t="s">
        <v>178</v>
      </c>
    </row>
    <row r="536" spans="2:5" x14ac:dyDescent="0.4">
      <c r="B536" s="103"/>
      <c r="C536" s="2" t="s">
        <v>602</v>
      </c>
      <c r="D536" s="3">
        <v>213617.1</v>
      </c>
      <c r="E536" s="2" t="s">
        <v>18</v>
      </c>
    </row>
    <row r="537" spans="2:5" x14ac:dyDescent="0.4">
      <c r="B537" s="103"/>
      <c r="C537" s="2" t="s">
        <v>603</v>
      </c>
      <c r="D537" s="3">
        <v>2125639.0099999998</v>
      </c>
      <c r="E537" s="2" t="s">
        <v>213</v>
      </c>
    </row>
    <row r="538" spans="2:5" x14ac:dyDescent="0.4">
      <c r="B538" s="103"/>
      <c r="C538" s="2" t="s">
        <v>604</v>
      </c>
      <c r="D538" s="3">
        <v>95007.5</v>
      </c>
      <c r="E538" s="2" t="s">
        <v>46</v>
      </c>
    </row>
    <row r="539" spans="2:5" x14ac:dyDescent="0.4">
      <c r="B539" s="103"/>
      <c r="C539" s="2" t="s">
        <v>605</v>
      </c>
      <c r="D539" s="3">
        <v>281627.3</v>
      </c>
      <c r="E539" s="2" t="s">
        <v>81</v>
      </c>
    </row>
    <row r="540" spans="2:5" x14ac:dyDescent="0.4">
      <c r="B540" s="103"/>
      <c r="C540" s="2" t="s">
        <v>606</v>
      </c>
      <c r="D540" s="3">
        <v>89640.79</v>
      </c>
      <c r="E540" s="2" t="s">
        <v>20</v>
      </c>
    </row>
    <row r="541" spans="2:5" ht="25.75" x14ac:dyDescent="0.4">
      <c r="B541" s="103"/>
      <c r="C541" s="2" t="s">
        <v>607</v>
      </c>
      <c r="D541" s="3">
        <v>1034163.31</v>
      </c>
      <c r="E541" s="2" t="s">
        <v>427</v>
      </c>
    </row>
    <row r="542" spans="2:5" ht="25.75" x14ac:dyDescent="0.4">
      <c r="B542" s="103"/>
      <c r="C542" s="2" t="s">
        <v>608</v>
      </c>
      <c r="D542" s="3">
        <v>29194.959999999999</v>
      </c>
      <c r="E542" s="2" t="s">
        <v>49</v>
      </c>
    </row>
    <row r="543" spans="2:5" x14ac:dyDescent="0.4">
      <c r="B543" s="103"/>
      <c r="C543" s="2" t="s">
        <v>609</v>
      </c>
      <c r="D543" s="3">
        <v>20620.22</v>
      </c>
      <c r="E543" s="2" t="s">
        <v>14</v>
      </c>
    </row>
    <row r="544" spans="2:5" ht="25.75" x14ac:dyDescent="0.4">
      <c r="B544" s="103"/>
      <c r="C544" s="2" t="s">
        <v>610</v>
      </c>
      <c r="D544" s="3">
        <v>31680.98</v>
      </c>
      <c r="E544" s="2" t="s">
        <v>114</v>
      </c>
    </row>
    <row r="545" spans="2:5" x14ac:dyDescent="0.4">
      <c r="B545" s="103"/>
      <c r="C545" s="2" t="s">
        <v>611</v>
      </c>
      <c r="D545" s="3">
        <v>25706.9</v>
      </c>
      <c r="E545" s="2" t="s">
        <v>213</v>
      </c>
    </row>
    <row r="546" spans="2:5" x14ac:dyDescent="0.4">
      <c r="B546" s="103"/>
      <c r="C546" s="2" t="s">
        <v>612</v>
      </c>
      <c r="D546" s="3">
        <v>119181.84</v>
      </c>
      <c r="E546" s="2" t="s">
        <v>262</v>
      </c>
    </row>
    <row r="547" spans="2:5" x14ac:dyDescent="0.4">
      <c r="B547" s="103"/>
      <c r="C547" s="2" t="s">
        <v>613</v>
      </c>
      <c r="D547" s="3">
        <v>544834.27</v>
      </c>
      <c r="E547" s="2" t="s">
        <v>496</v>
      </c>
    </row>
    <row r="548" spans="2:5" x14ac:dyDescent="0.4">
      <c r="B548" s="103"/>
      <c r="C548" s="2" t="s">
        <v>614</v>
      </c>
      <c r="D548" s="3">
        <v>26689.3</v>
      </c>
      <c r="E548" s="2" t="s">
        <v>18</v>
      </c>
    </row>
    <row r="549" spans="2:5" x14ac:dyDescent="0.4">
      <c r="B549" s="103"/>
      <c r="C549" s="2" t="s">
        <v>615</v>
      </c>
      <c r="D549" s="3">
        <v>432746.19</v>
      </c>
      <c r="E549" s="2" t="s">
        <v>114</v>
      </c>
    </row>
    <row r="550" spans="2:5" x14ac:dyDescent="0.4">
      <c r="B550" s="103"/>
      <c r="C550" s="2" t="s">
        <v>616</v>
      </c>
      <c r="D550" s="3">
        <v>773577.16</v>
      </c>
      <c r="E550" s="2" t="s">
        <v>18</v>
      </c>
    </row>
    <row r="551" spans="2:5" x14ac:dyDescent="0.4">
      <c r="B551" s="103"/>
      <c r="C551" s="2" t="s">
        <v>617</v>
      </c>
      <c r="D551" s="3">
        <v>3318718.25</v>
      </c>
      <c r="E551" s="2" t="s">
        <v>30</v>
      </c>
    </row>
    <row r="552" spans="2:5" x14ac:dyDescent="0.4">
      <c r="B552" s="103"/>
      <c r="C552" s="2" t="s">
        <v>618</v>
      </c>
      <c r="D552" s="3">
        <v>140361.01999999999</v>
      </c>
      <c r="E552" s="2" t="s">
        <v>478</v>
      </c>
    </row>
    <row r="553" spans="2:5" x14ac:dyDescent="0.4">
      <c r="B553" s="103"/>
      <c r="C553" s="2" t="s">
        <v>619</v>
      </c>
      <c r="D553" s="3">
        <v>3101732.29</v>
      </c>
      <c r="E553" s="2" t="s">
        <v>12</v>
      </c>
    </row>
    <row r="554" spans="2:5" x14ac:dyDescent="0.4">
      <c r="B554" s="103"/>
      <c r="C554" s="2" t="s">
        <v>620</v>
      </c>
      <c r="D554" s="3">
        <v>28542.799999999999</v>
      </c>
      <c r="E554" s="2" t="s">
        <v>12</v>
      </c>
    </row>
    <row r="555" spans="2:5" x14ac:dyDescent="0.4">
      <c r="B555" s="103"/>
      <c r="C555" s="2" t="s">
        <v>621</v>
      </c>
      <c r="D555" s="3">
        <v>438363.71</v>
      </c>
      <c r="E555" s="2" t="s">
        <v>262</v>
      </c>
    </row>
    <row r="556" spans="2:5" x14ac:dyDescent="0.4">
      <c r="B556" s="103"/>
      <c r="C556" s="2" t="s">
        <v>622</v>
      </c>
      <c r="D556" s="3">
        <v>156150.54</v>
      </c>
      <c r="E556" s="2" t="s">
        <v>18</v>
      </c>
    </row>
    <row r="557" spans="2:5" ht="25.75" x14ac:dyDescent="0.4">
      <c r="B557" s="103"/>
      <c r="C557" s="2" t="s">
        <v>623</v>
      </c>
      <c r="D557" s="3">
        <v>27531.37</v>
      </c>
      <c r="E557" s="2" t="s">
        <v>262</v>
      </c>
    </row>
    <row r="558" spans="2:5" x14ac:dyDescent="0.4">
      <c r="B558" s="103"/>
      <c r="C558" s="2" t="s">
        <v>624</v>
      </c>
      <c r="D558" s="3">
        <v>383429.96</v>
      </c>
      <c r="E558" s="2" t="s">
        <v>41</v>
      </c>
    </row>
    <row r="559" spans="2:5" x14ac:dyDescent="0.4">
      <c r="B559" s="103"/>
      <c r="C559" s="2" t="s">
        <v>625</v>
      </c>
      <c r="D559" s="3">
        <v>15236.77</v>
      </c>
      <c r="E559" s="2" t="s">
        <v>496</v>
      </c>
    </row>
    <row r="560" spans="2:5" ht="25.75" x14ac:dyDescent="0.4">
      <c r="B560" s="103"/>
      <c r="C560" s="2" t="s">
        <v>626</v>
      </c>
      <c r="D560" s="3">
        <v>13895.23</v>
      </c>
      <c r="E560" s="2" t="s">
        <v>500</v>
      </c>
    </row>
    <row r="561" spans="2:5" x14ac:dyDescent="0.4">
      <c r="B561" s="103"/>
      <c r="C561" s="2" t="s">
        <v>627</v>
      </c>
      <c r="D561" s="3">
        <v>73659.83</v>
      </c>
      <c r="E561" s="2" t="s">
        <v>18</v>
      </c>
    </row>
    <row r="562" spans="2:5" ht="25.75" x14ac:dyDescent="0.4">
      <c r="B562" s="103"/>
      <c r="C562" s="2" t="s">
        <v>628</v>
      </c>
      <c r="D562" s="3">
        <v>480565.58</v>
      </c>
      <c r="E562" s="2" t="s">
        <v>427</v>
      </c>
    </row>
    <row r="563" spans="2:5" ht="25.75" x14ac:dyDescent="0.4">
      <c r="B563" s="103"/>
      <c r="C563" s="2" t="s">
        <v>629</v>
      </c>
      <c r="D563" s="3">
        <v>253452.52</v>
      </c>
      <c r="E563" s="2" t="s">
        <v>109</v>
      </c>
    </row>
    <row r="564" spans="2:5" ht="25.75" x14ac:dyDescent="0.4">
      <c r="B564" s="103"/>
      <c r="C564" s="2" t="s">
        <v>630</v>
      </c>
      <c r="D564" s="3">
        <v>796048.94</v>
      </c>
      <c r="E564" s="2" t="s">
        <v>81</v>
      </c>
    </row>
    <row r="565" spans="2:5" x14ac:dyDescent="0.4">
      <c r="B565" s="103"/>
      <c r="C565" s="2" t="s">
        <v>631</v>
      </c>
      <c r="D565" s="3">
        <v>153731.59</v>
      </c>
      <c r="E565" s="2" t="s">
        <v>18</v>
      </c>
    </row>
    <row r="566" spans="2:5" ht="25.75" x14ac:dyDescent="0.4">
      <c r="B566" s="103"/>
      <c r="C566" s="2" t="s">
        <v>632</v>
      </c>
      <c r="D566" s="3">
        <v>166426.1</v>
      </c>
      <c r="E566" s="2" t="s">
        <v>300</v>
      </c>
    </row>
    <row r="567" spans="2:5" ht="25.75" x14ac:dyDescent="0.4">
      <c r="B567" s="103"/>
      <c r="C567" s="2" t="s">
        <v>633</v>
      </c>
      <c r="D567" s="3">
        <v>18405.419999999998</v>
      </c>
      <c r="E567" s="2" t="s">
        <v>81</v>
      </c>
    </row>
    <row r="568" spans="2:5" ht="25.75" x14ac:dyDescent="0.4">
      <c r="B568" s="103"/>
      <c r="C568" s="2" t="s">
        <v>634</v>
      </c>
      <c r="D568" s="3">
        <v>966882.73</v>
      </c>
      <c r="E568" s="2" t="s">
        <v>346</v>
      </c>
    </row>
    <row r="569" spans="2:5" x14ac:dyDescent="0.4">
      <c r="B569" s="103"/>
      <c r="C569" s="2" t="s">
        <v>635</v>
      </c>
      <c r="D569" s="3">
        <v>1344675.59</v>
      </c>
      <c r="E569" s="2" t="s">
        <v>30</v>
      </c>
    </row>
    <row r="570" spans="2:5" ht="25.75" x14ac:dyDescent="0.4">
      <c r="B570" s="103"/>
      <c r="C570" s="2" t="s">
        <v>636</v>
      </c>
      <c r="D570" s="3">
        <v>27924.81</v>
      </c>
      <c r="E570" s="2" t="s">
        <v>423</v>
      </c>
    </row>
    <row r="571" spans="2:5" ht="25.75" x14ac:dyDescent="0.4">
      <c r="B571" s="103"/>
      <c r="C571" s="2" t="s">
        <v>637</v>
      </c>
      <c r="D571" s="3">
        <v>18027.330000000002</v>
      </c>
      <c r="E571" s="2" t="s">
        <v>427</v>
      </c>
    </row>
    <row r="572" spans="2:5" ht="25.75" x14ac:dyDescent="0.4">
      <c r="B572" s="103"/>
      <c r="C572" s="2" t="s">
        <v>638</v>
      </c>
      <c r="D572" s="3">
        <v>235631.65</v>
      </c>
      <c r="E572" s="2" t="s">
        <v>285</v>
      </c>
    </row>
    <row r="573" spans="2:5" x14ac:dyDescent="0.4">
      <c r="B573" s="103"/>
      <c r="C573" s="2" t="s">
        <v>639</v>
      </c>
      <c r="D573" s="3">
        <v>714699.85</v>
      </c>
      <c r="E573" s="2" t="s">
        <v>14</v>
      </c>
    </row>
    <row r="574" spans="2:5" x14ac:dyDescent="0.4">
      <c r="B574" s="103"/>
      <c r="C574" s="2" t="s">
        <v>640</v>
      </c>
      <c r="D574" s="3">
        <v>3184903.69</v>
      </c>
      <c r="E574" s="2" t="s">
        <v>496</v>
      </c>
    </row>
    <row r="575" spans="2:5" x14ac:dyDescent="0.4">
      <c r="B575" s="103"/>
      <c r="C575" s="2" t="s">
        <v>641</v>
      </c>
      <c r="D575" s="3">
        <v>131205.82</v>
      </c>
      <c r="E575" s="2" t="s">
        <v>30</v>
      </c>
    </row>
    <row r="576" spans="2:5" ht="25.75" x14ac:dyDescent="0.4">
      <c r="B576" s="103"/>
      <c r="C576" s="2" t="s">
        <v>642</v>
      </c>
      <c r="D576" s="3">
        <v>182173.38</v>
      </c>
      <c r="E576" s="2" t="s">
        <v>93</v>
      </c>
    </row>
    <row r="577" spans="2:5" x14ac:dyDescent="0.4">
      <c r="B577" s="103"/>
      <c r="C577" s="2" t="s">
        <v>643</v>
      </c>
      <c r="D577" s="3">
        <v>956333.6</v>
      </c>
      <c r="E577" s="2" t="s">
        <v>644</v>
      </c>
    </row>
    <row r="578" spans="2:5" x14ac:dyDescent="0.4">
      <c r="B578" s="103"/>
      <c r="C578" s="2" t="s">
        <v>645</v>
      </c>
      <c r="D578" s="3">
        <v>569579.51</v>
      </c>
      <c r="E578" s="2" t="s">
        <v>18</v>
      </c>
    </row>
    <row r="579" spans="2:5" x14ac:dyDescent="0.4">
      <c r="B579" s="103"/>
      <c r="C579" s="2" t="s">
        <v>646</v>
      </c>
      <c r="D579" s="3">
        <v>12731.7</v>
      </c>
      <c r="E579" s="2" t="s">
        <v>423</v>
      </c>
    </row>
    <row r="580" spans="2:5" ht="25.75" x14ac:dyDescent="0.4">
      <c r="B580" s="103"/>
      <c r="C580" s="2" t="s">
        <v>647</v>
      </c>
      <c r="D580" s="3">
        <v>231174.94</v>
      </c>
      <c r="E580" s="2" t="s">
        <v>427</v>
      </c>
    </row>
    <row r="581" spans="2:5" x14ac:dyDescent="0.4">
      <c r="B581" s="103"/>
      <c r="C581" s="2" t="s">
        <v>648</v>
      </c>
      <c r="D581" s="3">
        <v>183958.27</v>
      </c>
      <c r="E581" s="2" t="s">
        <v>262</v>
      </c>
    </row>
    <row r="582" spans="2:5" ht="25.75" x14ac:dyDescent="0.4">
      <c r="B582" s="103"/>
      <c r="C582" s="2" t="s">
        <v>649</v>
      </c>
      <c r="D582" s="3">
        <v>221671.16</v>
      </c>
      <c r="E582" s="2" t="s">
        <v>300</v>
      </c>
    </row>
    <row r="583" spans="2:5" x14ac:dyDescent="0.4">
      <c r="B583" s="103"/>
      <c r="C583" s="2" t="s">
        <v>650</v>
      </c>
      <c r="D583" s="3">
        <v>149872.73000000001</v>
      </c>
      <c r="E583" s="2" t="s">
        <v>262</v>
      </c>
    </row>
    <row r="584" spans="2:5" x14ac:dyDescent="0.4">
      <c r="B584" s="103"/>
      <c r="C584" s="2" t="s">
        <v>651</v>
      </c>
      <c r="D584" s="3">
        <v>1701482.7</v>
      </c>
      <c r="E584" s="2" t="s">
        <v>496</v>
      </c>
    </row>
    <row r="585" spans="2:5" ht="25.75" x14ac:dyDescent="0.4">
      <c r="B585" s="103"/>
      <c r="C585" s="2" t="s">
        <v>652</v>
      </c>
      <c r="D585" s="3">
        <v>90603.05</v>
      </c>
      <c r="E585" s="2" t="s">
        <v>478</v>
      </c>
    </row>
    <row r="586" spans="2:5" ht="25.75" x14ac:dyDescent="0.4">
      <c r="B586" s="103"/>
      <c r="C586" s="2" t="s">
        <v>653</v>
      </c>
      <c r="D586" s="3">
        <v>439924.12</v>
      </c>
      <c r="E586" s="2" t="s">
        <v>93</v>
      </c>
    </row>
    <row r="587" spans="2:5" ht="25.75" x14ac:dyDescent="0.4">
      <c r="B587" s="103"/>
      <c r="C587" s="2" t="s">
        <v>654</v>
      </c>
      <c r="D587" s="3">
        <v>349460.01</v>
      </c>
      <c r="E587" s="2" t="s">
        <v>93</v>
      </c>
    </row>
    <row r="588" spans="2:5" ht="25.75" x14ac:dyDescent="0.4">
      <c r="B588" s="103"/>
      <c r="C588" s="2" t="s">
        <v>655</v>
      </c>
      <c r="D588" s="3">
        <v>22683.87</v>
      </c>
      <c r="E588" s="2" t="s">
        <v>534</v>
      </c>
    </row>
    <row r="589" spans="2:5" x14ac:dyDescent="0.4">
      <c r="B589" s="103"/>
      <c r="C589" s="2" t="s">
        <v>656</v>
      </c>
      <c r="D589" s="3">
        <v>246182.38</v>
      </c>
      <c r="E589" s="2" t="s">
        <v>81</v>
      </c>
    </row>
    <row r="590" spans="2:5" x14ac:dyDescent="0.4">
      <c r="B590" s="103"/>
      <c r="C590" s="2" t="s">
        <v>657</v>
      </c>
      <c r="D590" s="3">
        <v>796172.63</v>
      </c>
      <c r="E590" s="2" t="s">
        <v>231</v>
      </c>
    </row>
    <row r="591" spans="2:5" ht="25.75" x14ac:dyDescent="0.4">
      <c r="B591" s="103"/>
      <c r="C591" s="2" t="s">
        <v>658</v>
      </c>
      <c r="D591" s="3">
        <v>118257.24</v>
      </c>
      <c r="E591" s="2" t="s">
        <v>475</v>
      </c>
    </row>
    <row r="592" spans="2:5" ht="25.75" x14ac:dyDescent="0.4">
      <c r="B592" s="103"/>
      <c r="C592" s="2" t="s">
        <v>659</v>
      </c>
      <c r="D592" s="3">
        <v>777292.74</v>
      </c>
      <c r="E592" s="2" t="s">
        <v>496</v>
      </c>
    </row>
    <row r="593" spans="2:5" ht="25.75" x14ac:dyDescent="0.4">
      <c r="B593" s="103"/>
      <c r="C593" s="2" t="s">
        <v>660</v>
      </c>
      <c r="D593" s="3">
        <v>216746.89</v>
      </c>
      <c r="E593" s="2" t="s">
        <v>213</v>
      </c>
    </row>
    <row r="594" spans="2:5" ht="25.75" x14ac:dyDescent="0.4">
      <c r="B594" s="103"/>
      <c r="C594" s="2" t="s">
        <v>661</v>
      </c>
      <c r="D594" s="3">
        <v>20934.97</v>
      </c>
      <c r="E594" s="2" t="s">
        <v>500</v>
      </c>
    </row>
    <row r="595" spans="2:5" ht="25.75" x14ac:dyDescent="0.4">
      <c r="B595" s="103"/>
      <c r="C595" s="2" t="s">
        <v>662</v>
      </c>
      <c r="D595" s="3">
        <v>93079.09</v>
      </c>
      <c r="E595" s="2" t="s">
        <v>77</v>
      </c>
    </row>
    <row r="596" spans="2:5" ht="25.75" x14ac:dyDescent="0.4">
      <c r="B596" s="103"/>
      <c r="C596" s="2" t="s">
        <v>663</v>
      </c>
      <c r="D596" s="3">
        <v>129197.34</v>
      </c>
      <c r="E596" s="2" t="s">
        <v>300</v>
      </c>
    </row>
    <row r="597" spans="2:5" ht="25.75" x14ac:dyDescent="0.4">
      <c r="B597" s="103"/>
      <c r="C597" s="2" t="s">
        <v>664</v>
      </c>
      <c r="D597" s="3">
        <v>280498.08</v>
      </c>
      <c r="E597" s="2" t="s">
        <v>114</v>
      </c>
    </row>
    <row r="598" spans="2:5" ht="25.75" x14ac:dyDescent="0.4">
      <c r="B598" s="103"/>
      <c r="C598" s="2" t="s">
        <v>665</v>
      </c>
      <c r="D598" s="3">
        <v>15983.19</v>
      </c>
      <c r="E598" s="2" t="s">
        <v>18</v>
      </c>
    </row>
    <row r="599" spans="2:5" x14ac:dyDescent="0.4">
      <c r="B599" s="103"/>
      <c r="C599" s="2" t="s">
        <v>666</v>
      </c>
      <c r="D599" s="3">
        <v>23254.6</v>
      </c>
      <c r="E599" s="2" t="s">
        <v>18</v>
      </c>
    </row>
    <row r="600" spans="2:5" x14ac:dyDescent="0.4">
      <c r="B600" s="103"/>
      <c r="C600" s="2" t="s">
        <v>667</v>
      </c>
      <c r="D600" s="3">
        <v>122370.39</v>
      </c>
      <c r="E600" s="2" t="s">
        <v>18</v>
      </c>
    </row>
    <row r="601" spans="2:5" x14ac:dyDescent="0.4">
      <c r="B601" s="103"/>
      <c r="C601" s="2" t="s">
        <v>668</v>
      </c>
      <c r="D601" s="3">
        <v>303027.34999999998</v>
      </c>
      <c r="E601" s="2" t="s">
        <v>18</v>
      </c>
    </row>
    <row r="602" spans="2:5" x14ac:dyDescent="0.4">
      <c r="B602" s="103"/>
      <c r="C602" s="2" t="s">
        <v>669</v>
      </c>
      <c r="D602" s="3">
        <v>32977.660000000003</v>
      </c>
      <c r="E602" s="2" t="s">
        <v>18</v>
      </c>
    </row>
    <row r="603" spans="2:5" ht="25.75" x14ac:dyDescent="0.4">
      <c r="B603" s="103"/>
      <c r="C603" s="2" t="s">
        <v>670</v>
      </c>
      <c r="D603" s="3">
        <v>570135.35</v>
      </c>
      <c r="E603" s="2" t="s">
        <v>16</v>
      </c>
    </row>
    <row r="604" spans="2:5" x14ac:dyDescent="0.4">
      <c r="B604" s="103"/>
      <c r="C604" s="2" t="s">
        <v>671</v>
      </c>
      <c r="D604" s="3">
        <v>2426107.0099999998</v>
      </c>
      <c r="E604" s="2" t="s">
        <v>478</v>
      </c>
    </row>
    <row r="605" spans="2:5" ht="25.75" x14ac:dyDescent="0.4">
      <c r="B605" s="103"/>
      <c r="C605" s="2" t="s">
        <v>672</v>
      </c>
      <c r="D605" s="3">
        <v>431506.14</v>
      </c>
      <c r="E605" s="2" t="s">
        <v>178</v>
      </c>
    </row>
    <row r="606" spans="2:5" x14ac:dyDescent="0.4">
      <c r="B606" s="103"/>
      <c r="C606" s="2" t="s">
        <v>673</v>
      </c>
      <c r="D606" s="3">
        <v>682459.71</v>
      </c>
      <c r="E606" s="2" t="s">
        <v>18</v>
      </c>
    </row>
    <row r="607" spans="2:5" ht="25.75" x14ac:dyDescent="0.4">
      <c r="B607" s="103"/>
      <c r="C607" s="2" t="s">
        <v>674</v>
      </c>
      <c r="D607" s="3">
        <v>189792.4</v>
      </c>
      <c r="E607" s="2" t="s">
        <v>427</v>
      </c>
    </row>
    <row r="608" spans="2:5" ht="25.75" x14ac:dyDescent="0.4">
      <c r="B608" s="103"/>
      <c r="C608" s="2" t="s">
        <v>675</v>
      </c>
      <c r="D608" s="3">
        <v>38852.699999999997</v>
      </c>
      <c r="E608" s="2" t="s">
        <v>427</v>
      </c>
    </row>
    <row r="609" spans="2:5" ht="25.75" x14ac:dyDescent="0.4">
      <c r="B609" s="103"/>
      <c r="C609" s="2" t="s">
        <v>676</v>
      </c>
      <c r="D609" s="3">
        <v>24748</v>
      </c>
      <c r="E609" s="2" t="s">
        <v>114</v>
      </c>
    </row>
    <row r="610" spans="2:5" ht="25.75" x14ac:dyDescent="0.4">
      <c r="B610" s="103"/>
      <c r="C610" s="2" t="s">
        <v>677</v>
      </c>
      <c r="D610" s="3">
        <v>34574.94</v>
      </c>
      <c r="E610" s="2" t="s">
        <v>478</v>
      </c>
    </row>
    <row r="611" spans="2:5" ht="25.75" x14ac:dyDescent="0.4">
      <c r="B611" s="103"/>
      <c r="C611" s="2" t="s">
        <v>678</v>
      </c>
      <c r="D611" s="3">
        <v>183382.5</v>
      </c>
      <c r="E611" s="2" t="s">
        <v>427</v>
      </c>
    </row>
    <row r="612" spans="2:5" ht="25.75" x14ac:dyDescent="0.4">
      <c r="B612" s="103"/>
      <c r="C612" s="2" t="s">
        <v>679</v>
      </c>
      <c r="D612" s="3">
        <v>459587.15</v>
      </c>
      <c r="E612" s="2" t="s">
        <v>644</v>
      </c>
    </row>
    <row r="613" spans="2:5" ht="25.75" x14ac:dyDescent="0.4">
      <c r="B613" s="103"/>
      <c r="C613" s="2" t="s">
        <v>680</v>
      </c>
      <c r="D613" s="3">
        <v>545440.96</v>
      </c>
      <c r="E613" s="2" t="s">
        <v>213</v>
      </c>
    </row>
    <row r="614" spans="2:5" x14ac:dyDescent="0.4">
      <c r="B614" s="103"/>
      <c r="C614" s="2" t="s">
        <v>681</v>
      </c>
      <c r="D614" s="3">
        <v>24786.87</v>
      </c>
      <c r="E614" s="2" t="s">
        <v>81</v>
      </c>
    </row>
    <row r="615" spans="2:5" ht="25.75" x14ac:dyDescent="0.4">
      <c r="B615" s="103"/>
      <c r="C615" s="2" t="s">
        <v>682</v>
      </c>
      <c r="D615" s="3">
        <v>25454.92</v>
      </c>
      <c r="E615" s="2" t="s">
        <v>30</v>
      </c>
    </row>
    <row r="616" spans="2:5" ht="25.75" x14ac:dyDescent="0.4">
      <c r="B616" s="103"/>
      <c r="C616" s="2" t="s">
        <v>683</v>
      </c>
      <c r="D616" s="3">
        <v>224230.93</v>
      </c>
      <c r="E616" s="2" t="s">
        <v>81</v>
      </c>
    </row>
    <row r="617" spans="2:5" ht="25.75" x14ac:dyDescent="0.4">
      <c r="B617" s="103"/>
      <c r="C617" s="2" t="s">
        <v>684</v>
      </c>
      <c r="D617" s="3">
        <v>762855.28</v>
      </c>
      <c r="E617" s="2" t="s">
        <v>28</v>
      </c>
    </row>
    <row r="618" spans="2:5" x14ac:dyDescent="0.4">
      <c r="B618" s="103"/>
      <c r="C618" s="2" t="s">
        <v>685</v>
      </c>
      <c r="D618" s="3">
        <v>339298.01</v>
      </c>
      <c r="E618" s="2" t="s">
        <v>114</v>
      </c>
    </row>
    <row r="619" spans="2:5" x14ac:dyDescent="0.4">
      <c r="B619" s="103"/>
      <c r="C619" s="2" t="s">
        <v>686</v>
      </c>
      <c r="D619" s="3">
        <v>18138.650000000001</v>
      </c>
      <c r="E619" s="2" t="s">
        <v>500</v>
      </c>
    </row>
    <row r="620" spans="2:5" x14ac:dyDescent="0.4">
      <c r="B620" s="103"/>
      <c r="C620" s="2" t="s">
        <v>687</v>
      </c>
      <c r="D620" s="3">
        <v>42989.69</v>
      </c>
      <c r="E620" s="2" t="s">
        <v>114</v>
      </c>
    </row>
    <row r="621" spans="2:5" x14ac:dyDescent="0.4">
      <c r="B621" s="103"/>
      <c r="C621" s="2" t="s">
        <v>688</v>
      </c>
      <c r="D621" s="3">
        <v>22446.36</v>
      </c>
      <c r="E621" s="2" t="s">
        <v>30</v>
      </c>
    </row>
    <row r="622" spans="2:5" ht="25.75" x14ac:dyDescent="0.4">
      <c r="B622" s="103"/>
      <c r="C622" s="2" t="s">
        <v>689</v>
      </c>
      <c r="D622" s="3">
        <v>154547.26</v>
      </c>
      <c r="E622" s="2" t="s">
        <v>18</v>
      </c>
    </row>
    <row r="623" spans="2:5" x14ac:dyDescent="0.4">
      <c r="B623" s="103"/>
      <c r="C623" s="2" t="s">
        <v>690</v>
      </c>
      <c r="D623" s="3">
        <v>49195.88</v>
      </c>
      <c r="E623" s="2" t="s">
        <v>262</v>
      </c>
    </row>
    <row r="624" spans="2:5" ht="25.75" x14ac:dyDescent="0.4">
      <c r="B624" s="103"/>
      <c r="C624" s="2" t="s">
        <v>691</v>
      </c>
      <c r="D624" s="3">
        <v>305422.57</v>
      </c>
      <c r="E624" s="2" t="s">
        <v>93</v>
      </c>
    </row>
    <row r="625" spans="2:5" x14ac:dyDescent="0.4">
      <c r="B625" s="103"/>
      <c r="C625" s="2" t="s">
        <v>692</v>
      </c>
      <c r="D625" s="3">
        <v>113196.23</v>
      </c>
      <c r="E625" s="2" t="s">
        <v>114</v>
      </c>
    </row>
    <row r="626" spans="2:5" ht="25.75" x14ac:dyDescent="0.4">
      <c r="B626" s="103"/>
      <c r="C626" s="2" t="s">
        <v>693</v>
      </c>
      <c r="D626" s="3">
        <v>442400.11</v>
      </c>
      <c r="E626" s="2" t="s">
        <v>427</v>
      </c>
    </row>
    <row r="627" spans="2:5" x14ac:dyDescent="0.4">
      <c r="B627" s="103"/>
      <c r="C627" s="2" t="s">
        <v>694</v>
      </c>
      <c r="D627" s="3">
        <v>184178.99</v>
      </c>
      <c r="E627" s="2" t="s">
        <v>77</v>
      </c>
    </row>
    <row r="628" spans="2:5" x14ac:dyDescent="0.4">
      <c r="B628" s="103"/>
      <c r="C628" s="2" t="s">
        <v>695</v>
      </c>
      <c r="D628" s="3">
        <v>104681.56</v>
      </c>
      <c r="E628" s="2" t="s">
        <v>114</v>
      </c>
    </row>
    <row r="629" spans="2:5" ht="25.75" x14ac:dyDescent="0.4">
      <c r="B629" s="103"/>
      <c r="C629" s="2" t="s">
        <v>696</v>
      </c>
      <c r="D629" s="3">
        <v>29460.43</v>
      </c>
      <c r="E629" s="2" t="s">
        <v>300</v>
      </c>
    </row>
    <row r="630" spans="2:5" ht="25.75" x14ac:dyDescent="0.4">
      <c r="B630" s="103"/>
      <c r="C630" s="2" t="s">
        <v>697</v>
      </c>
      <c r="D630" s="3">
        <v>106497.16</v>
      </c>
      <c r="E630" s="2" t="s">
        <v>46</v>
      </c>
    </row>
    <row r="631" spans="2:5" x14ac:dyDescent="0.4">
      <c r="B631" s="103"/>
      <c r="C631" s="2" t="s">
        <v>698</v>
      </c>
      <c r="D631" s="3">
        <v>738240.18</v>
      </c>
      <c r="E631" s="2" t="s">
        <v>18</v>
      </c>
    </row>
    <row r="632" spans="2:5" x14ac:dyDescent="0.4">
      <c r="B632" s="103"/>
      <c r="C632" s="2" t="s">
        <v>699</v>
      </c>
      <c r="D632" s="3">
        <v>23134.41</v>
      </c>
      <c r="E632" s="2" t="s">
        <v>18</v>
      </c>
    </row>
    <row r="633" spans="2:5" x14ac:dyDescent="0.4">
      <c r="B633" s="103"/>
      <c r="C633" s="2" t="s">
        <v>700</v>
      </c>
      <c r="D633" s="3">
        <v>55620.51</v>
      </c>
      <c r="E633" s="2" t="s">
        <v>24</v>
      </c>
    </row>
    <row r="634" spans="2:5" ht="25.75" x14ac:dyDescent="0.4">
      <c r="B634" s="103"/>
      <c r="C634" s="2" t="s">
        <v>701</v>
      </c>
      <c r="D634" s="3">
        <v>182638.8</v>
      </c>
      <c r="E634" s="2" t="s">
        <v>346</v>
      </c>
    </row>
    <row r="635" spans="2:5" x14ac:dyDescent="0.4">
      <c r="B635" s="103"/>
      <c r="C635" s="2" t="s">
        <v>702</v>
      </c>
      <c r="D635" s="3">
        <v>1733634.23</v>
      </c>
      <c r="E635" s="2" t="s">
        <v>16</v>
      </c>
    </row>
    <row r="636" spans="2:5" ht="25.75" x14ac:dyDescent="0.4">
      <c r="B636" s="103"/>
      <c r="C636" s="2" t="s">
        <v>703</v>
      </c>
      <c r="D636" s="3">
        <v>153023.87</v>
      </c>
      <c r="E636" s="2" t="s">
        <v>114</v>
      </c>
    </row>
    <row r="637" spans="2:5" ht="25.75" x14ac:dyDescent="0.4">
      <c r="B637" s="103"/>
      <c r="C637" s="2" t="s">
        <v>704</v>
      </c>
      <c r="D637" s="3">
        <v>177528.85</v>
      </c>
      <c r="E637" s="2" t="s">
        <v>346</v>
      </c>
    </row>
    <row r="638" spans="2:5" ht="25.75" x14ac:dyDescent="0.4">
      <c r="B638" s="103"/>
      <c r="C638" s="2" t="s">
        <v>705</v>
      </c>
      <c r="D638" s="3">
        <v>25717.69</v>
      </c>
      <c r="E638" s="2" t="s">
        <v>213</v>
      </c>
    </row>
    <row r="639" spans="2:5" x14ac:dyDescent="0.4">
      <c r="B639" s="103"/>
      <c r="C639" s="2" t="s">
        <v>706</v>
      </c>
      <c r="D639" s="3">
        <v>37243.870000000003</v>
      </c>
      <c r="E639" s="2" t="s">
        <v>30</v>
      </c>
    </row>
    <row r="640" spans="2:5" x14ac:dyDescent="0.4">
      <c r="B640" s="103"/>
      <c r="C640" s="2" t="s">
        <v>707</v>
      </c>
      <c r="D640" s="3">
        <v>144042.25</v>
      </c>
      <c r="E640" s="2" t="s">
        <v>34</v>
      </c>
    </row>
    <row r="641" spans="2:5" x14ac:dyDescent="0.4">
      <c r="B641" s="103"/>
      <c r="C641" s="2" t="s">
        <v>708</v>
      </c>
      <c r="D641" s="3">
        <v>250096.12</v>
      </c>
      <c r="E641" s="2" t="s">
        <v>213</v>
      </c>
    </row>
    <row r="642" spans="2:5" ht="25.75" x14ac:dyDescent="0.4">
      <c r="B642" s="103"/>
      <c r="C642" s="2" t="s">
        <v>709</v>
      </c>
      <c r="D642" s="3">
        <v>538726.27</v>
      </c>
      <c r="E642" s="2" t="s">
        <v>77</v>
      </c>
    </row>
    <row r="643" spans="2:5" x14ac:dyDescent="0.4">
      <c r="B643" s="103"/>
      <c r="C643" s="2" t="s">
        <v>710</v>
      </c>
      <c r="D643" s="3">
        <v>260076.41</v>
      </c>
      <c r="E643" s="2" t="s">
        <v>34</v>
      </c>
    </row>
    <row r="644" spans="2:5" ht="25.75" x14ac:dyDescent="0.4">
      <c r="B644" s="103"/>
      <c r="C644" s="2" t="s">
        <v>711</v>
      </c>
      <c r="D644" s="3">
        <v>259100.48</v>
      </c>
      <c r="E644" s="2" t="s">
        <v>46</v>
      </c>
    </row>
    <row r="645" spans="2:5" ht="25.75" x14ac:dyDescent="0.4">
      <c r="B645" s="103"/>
      <c r="C645" s="2" t="s">
        <v>712</v>
      </c>
      <c r="D645" s="3">
        <v>8503351.3300000001</v>
      </c>
      <c r="E645" s="2" t="s">
        <v>24</v>
      </c>
    </row>
    <row r="646" spans="2:5" x14ac:dyDescent="0.4">
      <c r="B646" s="103"/>
      <c r="C646" s="2" t="s">
        <v>713</v>
      </c>
      <c r="D646" s="3">
        <v>864109.67</v>
      </c>
      <c r="E646" s="2" t="s">
        <v>24</v>
      </c>
    </row>
    <row r="647" spans="2:5" x14ac:dyDescent="0.4">
      <c r="B647" s="103"/>
      <c r="C647" s="2" t="s">
        <v>714</v>
      </c>
      <c r="D647" s="3">
        <v>128202.22</v>
      </c>
      <c r="E647" s="2" t="s">
        <v>18</v>
      </c>
    </row>
    <row r="648" spans="2:5" ht="25.75" x14ac:dyDescent="0.4">
      <c r="B648" s="103"/>
      <c r="C648" s="2" t="s">
        <v>715</v>
      </c>
      <c r="D648" s="3">
        <v>124899.94</v>
      </c>
      <c r="E648" s="2" t="s">
        <v>427</v>
      </c>
    </row>
    <row r="649" spans="2:5" ht="25.75" x14ac:dyDescent="0.4">
      <c r="B649" s="103"/>
      <c r="C649" s="2" t="s">
        <v>716</v>
      </c>
      <c r="D649" s="3">
        <v>293106.13</v>
      </c>
      <c r="E649" s="2" t="s">
        <v>30</v>
      </c>
    </row>
    <row r="650" spans="2:5" ht="25.75" x14ac:dyDescent="0.4">
      <c r="B650" s="103"/>
      <c r="C650" s="2" t="s">
        <v>717</v>
      </c>
      <c r="D650" s="3">
        <v>21331.119999999999</v>
      </c>
      <c r="E650" s="2" t="s">
        <v>8</v>
      </c>
    </row>
    <row r="651" spans="2:5" ht="25.75" x14ac:dyDescent="0.4">
      <c r="B651" s="103"/>
      <c r="C651" s="2" t="s">
        <v>718</v>
      </c>
      <c r="D651" s="3">
        <v>642884.74</v>
      </c>
      <c r="E651" s="2" t="s">
        <v>81</v>
      </c>
    </row>
    <row r="652" spans="2:5" ht="25.75" x14ac:dyDescent="0.4">
      <c r="B652" s="103"/>
      <c r="C652" s="2" t="s">
        <v>719</v>
      </c>
      <c r="D652" s="3">
        <v>31265.23</v>
      </c>
      <c r="E652" s="2" t="s">
        <v>114</v>
      </c>
    </row>
    <row r="653" spans="2:5" x14ac:dyDescent="0.4">
      <c r="B653" s="103"/>
      <c r="C653" s="2" t="s">
        <v>720</v>
      </c>
      <c r="D653" s="3">
        <v>1047963.96</v>
      </c>
      <c r="E653" s="2" t="s">
        <v>46</v>
      </c>
    </row>
    <row r="654" spans="2:5" ht="25.75" x14ac:dyDescent="0.4">
      <c r="B654" s="103"/>
      <c r="C654" s="2" t="s">
        <v>721</v>
      </c>
      <c r="D654" s="3">
        <v>148779.15</v>
      </c>
      <c r="E654" s="2" t="s">
        <v>534</v>
      </c>
    </row>
    <row r="655" spans="2:5" ht="25.75" x14ac:dyDescent="0.4">
      <c r="B655" s="103"/>
      <c r="C655" s="2" t="s">
        <v>722</v>
      </c>
      <c r="D655" s="3">
        <v>16426.7</v>
      </c>
      <c r="E655" s="2" t="s">
        <v>10</v>
      </c>
    </row>
    <row r="656" spans="2:5" x14ac:dyDescent="0.4">
      <c r="B656" s="103"/>
      <c r="C656" s="2" t="s">
        <v>723</v>
      </c>
      <c r="D656" s="3">
        <v>302001.43</v>
      </c>
      <c r="E656" s="2" t="s">
        <v>423</v>
      </c>
    </row>
    <row r="657" spans="2:5" ht="25.75" x14ac:dyDescent="0.4">
      <c r="B657" s="103"/>
      <c r="C657" s="2" t="s">
        <v>724</v>
      </c>
      <c r="D657" s="3">
        <v>429296.43</v>
      </c>
      <c r="E657" s="2" t="s">
        <v>427</v>
      </c>
    </row>
    <row r="658" spans="2:5" ht="25.75" x14ac:dyDescent="0.4">
      <c r="B658" s="103"/>
      <c r="C658" s="2" t="s">
        <v>725</v>
      </c>
      <c r="D658" s="3">
        <v>136127.07999999999</v>
      </c>
      <c r="E658" s="2" t="s">
        <v>10</v>
      </c>
    </row>
    <row r="659" spans="2:5" ht="25.75" x14ac:dyDescent="0.4">
      <c r="B659" s="103"/>
      <c r="C659" s="2" t="s">
        <v>726</v>
      </c>
      <c r="D659" s="3">
        <v>40621.410000000003</v>
      </c>
      <c r="E659" s="2" t="s">
        <v>478</v>
      </c>
    </row>
    <row r="660" spans="2:5" ht="25.75" x14ac:dyDescent="0.4">
      <c r="B660" s="103"/>
      <c r="C660" s="2" t="s">
        <v>727</v>
      </c>
      <c r="D660" s="3">
        <v>40159.9</v>
      </c>
      <c r="E660" s="2" t="s">
        <v>427</v>
      </c>
    </row>
    <row r="661" spans="2:5" ht="25.75" x14ac:dyDescent="0.4">
      <c r="B661" s="103"/>
      <c r="C661" s="2" t="s">
        <v>728</v>
      </c>
      <c r="D661" s="3">
        <v>2043743.41</v>
      </c>
      <c r="E661" s="2" t="s">
        <v>136</v>
      </c>
    </row>
    <row r="662" spans="2:5" ht="25.75" x14ac:dyDescent="0.4">
      <c r="B662" s="103"/>
      <c r="C662" s="2" t="s">
        <v>729</v>
      </c>
      <c r="D662" s="3">
        <v>15197457.98</v>
      </c>
      <c r="E662" s="2" t="s">
        <v>136</v>
      </c>
    </row>
    <row r="663" spans="2:5" ht="25.75" x14ac:dyDescent="0.4">
      <c r="B663" s="103"/>
      <c r="C663" s="2" t="s">
        <v>730</v>
      </c>
      <c r="D663" s="3">
        <v>146855.22</v>
      </c>
      <c r="E663" s="2" t="s">
        <v>114</v>
      </c>
    </row>
    <row r="664" spans="2:5" x14ac:dyDescent="0.4">
      <c r="B664" s="103"/>
      <c r="C664" s="2" t="s">
        <v>731</v>
      </c>
      <c r="D664" s="3">
        <v>327085.86</v>
      </c>
      <c r="E664" s="2" t="s">
        <v>159</v>
      </c>
    </row>
    <row r="665" spans="2:5" x14ac:dyDescent="0.4">
      <c r="B665" s="103"/>
      <c r="C665" s="2" t="s">
        <v>732</v>
      </c>
      <c r="D665" s="3">
        <v>132314.16</v>
      </c>
      <c r="E665" s="2" t="s">
        <v>178</v>
      </c>
    </row>
    <row r="666" spans="2:5" ht="25.75" x14ac:dyDescent="0.4">
      <c r="B666" s="103"/>
      <c r="C666" s="2" t="s">
        <v>733</v>
      </c>
      <c r="D666" s="3">
        <v>536053.14</v>
      </c>
      <c r="E666" s="2" t="s">
        <v>213</v>
      </c>
    </row>
    <row r="667" spans="2:5" ht="25.75" x14ac:dyDescent="0.4">
      <c r="B667" s="103"/>
      <c r="C667" s="2" t="s">
        <v>734</v>
      </c>
      <c r="D667" s="3">
        <v>159056.25</v>
      </c>
      <c r="E667" s="2" t="s">
        <v>161</v>
      </c>
    </row>
    <row r="668" spans="2:5" ht="25.75" x14ac:dyDescent="0.4">
      <c r="B668" s="103"/>
      <c r="C668" s="2" t="s">
        <v>735</v>
      </c>
      <c r="D668" s="3">
        <v>588774.42000000004</v>
      </c>
      <c r="E668" s="2" t="s">
        <v>161</v>
      </c>
    </row>
    <row r="669" spans="2:5" ht="25.75" x14ac:dyDescent="0.4">
      <c r="B669" s="103"/>
      <c r="C669" s="2" t="s">
        <v>736</v>
      </c>
      <c r="D669" s="3">
        <v>35171.82</v>
      </c>
      <c r="E669" s="2" t="s">
        <v>114</v>
      </c>
    </row>
    <row r="670" spans="2:5" x14ac:dyDescent="0.4">
      <c r="B670" s="103"/>
      <c r="C670" s="2" t="s">
        <v>737</v>
      </c>
      <c r="D670" s="3">
        <v>23970.71</v>
      </c>
      <c r="E670" s="2" t="s">
        <v>114</v>
      </c>
    </row>
    <row r="671" spans="2:5" ht="25.75" x14ac:dyDescent="0.4">
      <c r="B671" s="103"/>
      <c r="C671" s="2" t="s">
        <v>738</v>
      </c>
      <c r="D671" s="3">
        <v>24623.73</v>
      </c>
      <c r="E671" s="2" t="s">
        <v>10</v>
      </c>
    </row>
    <row r="672" spans="2:5" ht="25.75" x14ac:dyDescent="0.4">
      <c r="B672" s="103"/>
      <c r="C672" s="2" t="s">
        <v>739</v>
      </c>
      <c r="D672" s="3">
        <v>177891.11</v>
      </c>
      <c r="E672" s="2" t="s">
        <v>262</v>
      </c>
    </row>
    <row r="673" spans="2:5" x14ac:dyDescent="0.4">
      <c r="B673" s="103"/>
      <c r="C673" s="2" t="s">
        <v>740</v>
      </c>
      <c r="D673" s="3">
        <v>445265.8</v>
      </c>
      <c r="E673" s="2" t="s">
        <v>30</v>
      </c>
    </row>
    <row r="674" spans="2:5" ht="25.75" x14ac:dyDescent="0.4">
      <c r="B674" s="103"/>
      <c r="C674" s="2" t="s">
        <v>741</v>
      </c>
      <c r="D674" s="3">
        <v>37299.67</v>
      </c>
      <c r="E674" s="2" t="s">
        <v>262</v>
      </c>
    </row>
    <row r="675" spans="2:5" ht="25.75" x14ac:dyDescent="0.4">
      <c r="B675" s="103"/>
      <c r="C675" s="2" t="s">
        <v>742</v>
      </c>
      <c r="D675" s="3">
        <v>15555.85</v>
      </c>
      <c r="E675" s="2" t="s">
        <v>81</v>
      </c>
    </row>
    <row r="676" spans="2:5" ht="25.75" x14ac:dyDescent="0.4">
      <c r="B676" s="103"/>
      <c r="C676" s="2" t="s">
        <v>743</v>
      </c>
      <c r="D676" s="3">
        <v>74170.12</v>
      </c>
      <c r="E676" s="2" t="s">
        <v>93</v>
      </c>
    </row>
    <row r="677" spans="2:5" x14ac:dyDescent="0.4">
      <c r="B677" s="103"/>
      <c r="C677" s="2" t="s">
        <v>744</v>
      </c>
      <c r="D677" s="3">
        <v>269707.46999999997</v>
      </c>
      <c r="E677" s="2" t="s">
        <v>77</v>
      </c>
    </row>
    <row r="678" spans="2:5" x14ac:dyDescent="0.4">
      <c r="B678" s="103"/>
      <c r="C678" s="2" t="s">
        <v>745</v>
      </c>
      <c r="D678" s="3">
        <v>129271.95</v>
      </c>
      <c r="E678" s="2" t="s">
        <v>161</v>
      </c>
    </row>
    <row r="679" spans="2:5" ht="25.75" x14ac:dyDescent="0.4">
      <c r="B679" s="103"/>
      <c r="C679" s="2" t="s">
        <v>746</v>
      </c>
      <c r="D679" s="3">
        <v>418808.44</v>
      </c>
      <c r="E679" s="2" t="s">
        <v>16</v>
      </c>
    </row>
    <row r="680" spans="2:5" ht="25.75" x14ac:dyDescent="0.4">
      <c r="B680" s="103"/>
      <c r="C680" s="2" t="s">
        <v>747</v>
      </c>
      <c r="D680" s="3">
        <v>26072.75</v>
      </c>
      <c r="E680" s="2" t="s">
        <v>213</v>
      </c>
    </row>
    <row r="681" spans="2:5" x14ac:dyDescent="0.4">
      <c r="B681" s="103"/>
      <c r="C681" s="2" t="s">
        <v>748</v>
      </c>
      <c r="D681" s="3">
        <v>22932.89</v>
      </c>
      <c r="E681" s="2" t="s">
        <v>644</v>
      </c>
    </row>
    <row r="682" spans="2:5" ht="25.75" x14ac:dyDescent="0.4">
      <c r="B682" s="103"/>
      <c r="C682" s="2" t="s">
        <v>749</v>
      </c>
      <c r="D682" s="3">
        <v>21143.69</v>
      </c>
      <c r="E682" s="2" t="s">
        <v>77</v>
      </c>
    </row>
    <row r="683" spans="2:5" ht="25.75" x14ac:dyDescent="0.4">
      <c r="B683" s="103"/>
      <c r="C683" s="2" t="s">
        <v>750</v>
      </c>
      <c r="D683" s="3">
        <v>26569.83</v>
      </c>
      <c r="E683" s="2" t="s">
        <v>81</v>
      </c>
    </row>
    <row r="684" spans="2:5" x14ac:dyDescent="0.4">
      <c r="B684" s="103"/>
      <c r="C684" s="2" t="s">
        <v>751</v>
      </c>
      <c r="D684" s="3">
        <v>431271.07</v>
      </c>
      <c r="E684" s="2" t="s">
        <v>134</v>
      </c>
    </row>
    <row r="685" spans="2:5" x14ac:dyDescent="0.4">
      <c r="B685" s="103"/>
      <c r="C685" s="2" t="s">
        <v>752</v>
      </c>
      <c r="D685" s="3">
        <v>109582.8</v>
      </c>
      <c r="E685" s="2" t="s">
        <v>81</v>
      </c>
    </row>
    <row r="686" spans="2:5" x14ac:dyDescent="0.4">
      <c r="B686" s="103"/>
      <c r="C686" s="2" t="s">
        <v>753</v>
      </c>
      <c r="D686" s="3">
        <v>549185.42000000004</v>
      </c>
      <c r="E686" s="2" t="s">
        <v>134</v>
      </c>
    </row>
    <row r="687" spans="2:5" ht="25.75" x14ac:dyDescent="0.4">
      <c r="B687" s="103"/>
      <c r="C687" s="2" t="s">
        <v>754</v>
      </c>
      <c r="D687" s="3">
        <v>1281862.3899999999</v>
      </c>
      <c r="E687" s="2" t="s">
        <v>93</v>
      </c>
    </row>
    <row r="688" spans="2:5" x14ac:dyDescent="0.4">
      <c r="B688" s="103"/>
      <c r="C688" s="2" t="s">
        <v>755</v>
      </c>
      <c r="D688" s="3">
        <v>31737.200000000001</v>
      </c>
      <c r="E688" s="2" t="s">
        <v>178</v>
      </c>
    </row>
    <row r="689" spans="2:5" ht="25.75" x14ac:dyDescent="0.4">
      <c r="B689" s="103"/>
      <c r="C689" s="2" t="s">
        <v>756</v>
      </c>
      <c r="D689" s="3">
        <v>544832.22</v>
      </c>
      <c r="E689" s="2" t="s">
        <v>300</v>
      </c>
    </row>
    <row r="690" spans="2:5" ht="25.75" x14ac:dyDescent="0.4">
      <c r="B690" s="103"/>
      <c r="C690" s="2" t="s">
        <v>757</v>
      </c>
      <c r="D690" s="3">
        <v>258922.12</v>
      </c>
      <c r="E690" s="2" t="s">
        <v>300</v>
      </c>
    </row>
    <row r="691" spans="2:5" ht="25.75" x14ac:dyDescent="0.4">
      <c r="B691" s="103"/>
      <c r="C691" s="2" t="s">
        <v>758</v>
      </c>
      <c r="D691" s="3">
        <v>1485926.55</v>
      </c>
      <c r="E691" s="2" t="s">
        <v>34</v>
      </c>
    </row>
    <row r="692" spans="2:5" x14ac:dyDescent="0.4">
      <c r="B692" s="103"/>
      <c r="C692" s="2" t="s">
        <v>759</v>
      </c>
      <c r="D692" s="3">
        <v>23295.62</v>
      </c>
      <c r="E692" s="2" t="s">
        <v>114</v>
      </c>
    </row>
    <row r="693" spans="2:5" x14ac:dyDescent="0.4">
      <c r="B693" s="103"/>
      <c r="C693" s="2" t="s">
        <v>760</v>
      </c>
      <c r="D693" s="3">
        <v>865533.36</v>
      </c>
      <c r="E693" s="2" t="s">
        <v>423</v>
      </c>
    </row>
    <row r="694" spans="2:5" x14ac:dyDescent="0.4">
      <c r="B694" s="103"/>
      <c r="C694" s="2" t="s">
        <v>761</v>
      </c>
      <c r="D694" s="3">
        <v>4551970.05</v>
      </c>
      <c r="E694" s="2" t="s">
        <v>134</v>
      </c>
    </row>
    <row r="695" spans="2:5" x14ac:dyDescent="0.4">
      <c r="B695" s="103"/>
      <c r="C695" s="2" t="s">
        <v>762</v>
      </c>
      <c r="D695" s="3">
        <v>96120.84</v>
      </c>
      <c r="E695" s="2" t="s">
        <v>22</v>
      </c>
    </row>
    <row r="696" spans="2:5" x14ac:dyDescent="0.4">
      <c r="B696" s="103"/>
      <c r="C696" s="2" t="s">
        <v>763</v>
      </c>
      <c r="D696" s="3">
        <v>18040.77</v>
      </c>
      <c r="E696" s="2" t="s">
        <v>423</v>
      </c>
    </row>
    <row r="697" spans="2:5" x14ac:dyDescent="0.4">
      <c r="B697" s="103"/>
      <c r="C697" s="2" t="s">
        <v>764</v>
      </c>
      <c r="D697" s="3">
        <v>5445697.4500000002</v>
      </c>
      <c r="E697" s="2" t="s">
        <v>161</v>
      </c>
    </row>
    <row r="698" spans="2:5" x14ac:dyDescent="0.4">
      <c r="B698" s="103"/>
      <c r="C698" s="2" t="s">
        <v>765</v>
      </c>
      <c r="D698" s="3">
        <v>602854.82999999996</v>
      </c>
      <c r="E698" s="2" t="s">
        <v>46</v>
      </c>
    </row>
    <row r="699" spans="2:5" ht="25.75" x14ac:dyDescent="0.4">
      <c r="B699" s="103"/>
      <c r="C699" s="2" t="s">
        <v>766</v>
      </c>
      <c r="D699" s="3">
        <v>1550482.84</v>
      </c>
      <c r="E699" s="2" t="s">
        <v>534</v>
      </c>
    </row>
    <row r="700" spans="2:5" ht="25.75" x14ac:dyDescent="0.4">
      <c r="B700" s="103"/>
      <c r="C700" s="2" t="s">
        <v>767</v>
      </c>
      <c r="D700" s="3">
        <v>110478.6</v>
      </c>
      <c r="E700" s="2" t="s">
        <v>300</v>
      </c>
    </row>
    <row r="701" spans="2:5" ht="25.75" x14ac:dyDescent="0.4">
      <c r="B701" s="103"/>
      <c r="C701" s="2" t="s">
        <v>768</v>
      </c>
      <c r="D701" s="3">
        <v>90882.29</v>
      </c>
      <c r="E701" s="2" t="s">
        <v>10</v>
      </c>
    </row>
    <row r="702" spans="2:5" x14ac:dyDescent="0.4">
      <c r="B702" s="103"/>
      <c r="C702" s="2" t="s">
        <v>769</v>
      </c>
      <c r="D702" s="3">
        <v>4929558.87</v>
      </c>
      <c r="E702" s="2" t="s">
        <v>496</v>
      </c>
    </row>
    <row r="703" spans="2:5" x14ac:dyDescent="0.4">
      <c r="B703" s="103"/>
      <c r="C703" s="2" t="s">
        <v>770</v>
      </c>
      <c r="D703" s="3">
        <v>5163223.79</v>
      </c>
      <c r="E703" s="2" t="s">
        <v>324</v>
      </c>
    </row>
    <row r="704" spans="2:5" ht="25.75" x14ac:dyDescent="0.4">
      <c r="B704" s="103"/>
      <c r="C704" s="2" t="s">
        <v>771</v>
      </c>
      <c r="D704" s="3">
        <v>104896.04</v>
      </c>
      <c r="E704" s="2" t="s">
        <v>300</v>
      </c>
    </row>
    <row r="705" spans="2:5" ht="25.75" x14ac:dyDescent="0.4">
      <c r="B705" s="103"/>
      <c r="C705" s="2" t="s">
        <v>772</v>
      </c>
      <c r="D705" s="3">
        <v>26929.45</v>
      </c>
      <c r="E705" s="2" t="s">
        <v>213</v>
      </c>
    </row>
    <row r="706" spans="2:5" ht="25.75" x14ac:dyDescent="0.4">
      <c r="B706" s="103"/>
      <c r="C706" s="2" t="s">
        <v>773</v>
      </c>
      <c r="D706" s="3">
        <v>89365.48</v>
      </c>
      <c r="E706" s="2" t="s">
        <v>93</v>
      </c>
    </row>
    <row r="707" spans="2:5" ht="25.75" x14ac:dyDescent="0.4">
      <c r="B707" s="103"/>
      <c r="C707" s="2" t="s">
        <v>774</v>
      </c>
      <c r="D707" s="3">
        <v>2057978.35</v>
      </c>
      <c r="E707" s="2" t="s">
        <v>93</v>
      </c>
    </row>
    <row r="708" spans="2:5" ht="25.75" x14ac:dyDescent="0.4">
      <c r="B708" s="103"/>
      <c r="C708" s="2" t="s">
        <v>775</v>
      </c>
      <c r="D708" s="3">
        <v>1134376.8600000001</v>
      </c>
      <c r="E708" s="2" t="s">
        <v>427</v>
      </c>
    </row>
    <row r="709" spans="2:5" x14ac:dyDescent="0.4">
      <c r="B709" s="103"/>
      <c r="C709" s="2" t="s">
        <v>776</v>
      </c>
      <c r="D709" s="3">
        <v>1173442.67</v>
      </c>
      <c r="E709" s="2" t="s">
        <v>420</v>
      </c>
    </row>
    <row r="710" spans="2:5" ht="25.75" x14ac:dyDescent="0.4">
      <c r="B710" s="103"/>
      <c r="C710" s="2" t="s">
        <v>777</v>
      </c>
      <c r="D710" s="3">
        <v>21785.81</v>
      </c>
      <c r="E710" s="2" t="s">
        <v>178</v>
      </c>
    </row>
    <row r="711" spans="2:5" x14ac:dyDescent="0.4">
      <c r="B711" s="103"/>
      <c r="C711" s="2" t="s">
        <v>778</v>
      </c>
      <c r="D711" s="3">
        <v>27376.39</v>
      </c>
      <c r="E711" s="2" t="s">
        <v>114</v>
      </c>
    </row>
    <row r="712" spans="2:5" ht="25.75" x14ac:dyDescent="0.4">
      <c r="B712" s="103"/>
      <c r="C712" s="2" t="s">
        <v>779</v>
      </c>
      <c r="D712" s="3">
        <v>541690.69999999995</v>
      </c>
      <c r="E712" s="2" t="s">
        <v>300</v>
      </c>
    </row>
    <row r="713" spans="2:5" x14ac:dyDescent="0.4">
      <c r="B713" s="103"/>
      <c r="C713" s="2" t="s">
        <v>780</v>
      </c>
      <c r="D713" s="3">
        <v>786640.4</v>
      </c>
      <c r="E713" s="2" t="s">
        <v>161</v>
      </c>
    </row>
    <row r="714" spans="2:5" x14ac:dyDescent="0.4">
      <c r="B714" s="103"/>
      <c r="C714" s="2" t="s">
        <v>781</v>
      </c>
      <c r="D714" s="3">
        <v>15297.75</v>
      </c>
      <c r="E714" s="2" t="s">
        <v>30</v>
      </c>
    </row>
    <row r="715" spans="2:5" x14ac:dyDescent="0.4">
      <c r="B715" s="103"/>
      <c r="C715" s="2" t="s">
        <v>782</v>
      </c>
      <c r="D715" s="3">
        <v>166626.47</v>
      </c>
      <c r="E715" s="2" t="s">
        <v>423</v>
      </c>
    </row>
    <row r="716" spans="2:5" ht="25.75" x14ac:dyDescent="0.4">
      <c r="B716" s="103"/>
      <c r="C716" s="2" t="s">
        <v>783</v>
      </c>
      <c r="D716" s="3">
        <v>121257</v>
      </c>
      <c r="E716" s="2" t="s">
        <v>300</v>
      </c>
    </row>
    <row r="717" spans="2:5" ht="25.75" x14ac:dyDescent="0.4">
      <c r="B717" s="103"/>
      <c r="C717" s="2" t="s">
        <v>784</v>
      </c>
      <c r="D717" s="3">
        <v>79347.38</v>
      </c>
      <c r="E717" s="2" t="s">
        <v>77</v>
      </c>
    </row>
    <row r="718" spans="2:5" ht="25.75" x14ac:dyDescent="0.4">
      <c r="B718" s="103"/>
      <c r="C718" s="2" t="s">
        <v>785</v>
      </c>
      <c r="D718" s="3">
        <v>23823012.57</v>
      </c>
      <c r="E718" s="2" t="s">
        <v>136</v>
      </c>
    </row>
    <row r="719" spans="2:5" x14ac:dyDescent="0.4">
      <c r="B719" s="103"/>
      <c r="C719" s="2" t="s">
        <v>786</v>
      </c>
      <c r="D719" s="3">
        <v>194633.99</v>
      </c>
      <c r="E719" s="2" t="s">
        <v>112</v>
      </c>
    </row>
    <row r="720" spans="2:5" ht="25.75" x14ac:dyDescent="0.4">
      <c r="B720" s="103"/>
      <c r="C720" s="2" t="s">
        <v>787</v>
      </c>
      <c r="D720" s="3">
        <v>443175.45</v>
      </c>
      <c r="E720" s="2" t="s">
        <v>10</v>
      </c>
    </row>
    <row r="721" spans="2:5" ht="25.75" x14ac:dyDescent="0.4">
      <c r="B721" s="103"/>
      <c r="C721" s="2" t="s">
        <v>788</v>
      </c>
      <c r="D721" s="3">
        <v>163796.75</v>
      </c>
      <c r="E721" s="2" t="s">
        <v>262</v>
      </c>
    </row>
    <row r="722" spans="2:5" ht="25.75" x14ac:dyDescent="0.4">
      <c r="B722" s="103"/>
      <c r="C722" s="2" t="s">
        <v>789</v>
      </c>
      <c r="D722" s="3">
        <v>221396.83</v>
      </c>
      <c r="E722" s="2" t="s">
        <v>34</v>
      </c>
    </row>
    <row r="723" spans="2:5" x14ac:dyDescent="0.4">
      <c r="B723" s="103"/>
      <c r="C723" s="2" t="s">
        <v>790</v>
      </c>
      <c r="D723" s="3">
        <v>517581.9</v>
      </c>
      <c r="E723" s="2" t="s">
        <v>346</v>
      </c>
    </row>
    <row r="724" spans="2:5" x14ac:dyDescent="0.4">
      <c r="B724" s="103"/>
      <c r="C724" s="2" t="s">
        <v>791</v>
      </c>
      <c r="D724" s="3">
        <v>234613.08</v>
      </c>
      <c r="E724" s="2" t="s">
        <v>30</v>
      </c>
    </row>
    <row r="725" spans="2:5" ht="25.75" x14ac:dyDescent="0.4">
      <c r="B725" s="103"/>
      <c r="C725" s="2" t="s">
        <v>792</v>
      </c>
      <c r="D725" s="3">
        <v>133619.85</v>
      </c>
      <c r="E725" s="2" t="s">
        <v>427</v>
      </c>
    </row>
    <row r="726" spans="2:5" x14ac:dyDescent="0.4">
      <c r="B726" s="103"/>
      <c r="C726" s="2" t="s">
        <v>793</v>
      </c>
      <c r="D726" s="3">
        <v>668649.35</v>
      </c>
      <c r="E726" s="2" t="s">
        <v>81</v>
      </c>
    </row>
    <row r="727" spans="2:5" ht="38.6" x14ac:dyDescent="0.4">
      <c r="B727" s="103"/>
      <c r="C727" s="2" t="s">
        <v>794</v>
      </c>
      <c r="D727" s="3">
        <v>24010.01</v>
      </c>
      <c r="E727" s="2" t="s">
        <v>213</v>
      </c>
    </row>
    <row r="728" spans="2:5" x14ac:dyDescent="0.4">
      <c r="B728" s="103"/>
      <c r="C728" s="2" t="s">
        <v>795</v>
      </c>
      <c r="D728" s="3">
        <v>25810.3</v>
      </c>
      <c r="E728" s="2" t="s">
        <v>18</v>
      </c>
    </row>
    <row r="729" spans="2:5" x14ac:dyDescent="0.4">
      <c r="B729" s="103"/>
      <c r="C729" s="2" t="s">
        <v>796</v>
      </c>
      <c r="D729" s="3">
        <v>415272.85</v>
      </c>
      <c r="E729" s="2" t="s">
        <v>262</v>
      </c>
    </row>
    <row r="730" spans="2:5" ht="25.75" x14ac:dyDescent="0.4">
      <c r="B730" s="103"/>
      <c r="C730" s="2" t="s">
        <v>797</v>
      </c>
      <c r="D730" s="3">
        <v>121837.09</v>
      </c>
      <c r="E730" s="2" t="s">
        <v>427</v>
      </c>
    </row>
    <row r="731" spans="2:5" ht="25.75" x14ac:dyDescent="0.4">
      <c r="B731" s="103"/>
      <c r="C731" s="2" t="s">
        <v>798</v>
      </c>
      <c r="D731" s="3">
        <v>325762.56</v>
      </c>
      <c r="E731" s="2" t="s">
        <v>427</v>
      </c>
    </row>
    <row r="732" spans="2:5" x14ac:dyDescent="0.4">
      <c r="B732" s="103"/>
      <c r="C732" s="2" t="s">
        <v>799</v>
      </c>
      <c r="D732" s="3">
        <v>30007.41</v>
      </c>
      <c r="E732" s="2" t="s">
        <v>34</v>
      </c>
    </row>
    <row r="733" spans="2:5" x14ac:dyDescent="0.4">
      <c r="B733" s="103"/>
      <c r="C733" s="2" t="s">
        <v>800</v>
      </c>
      <c r="D733" s="3">
        <v>8987713.7699999996</v>
      </c>
      <c r="E733" s="2" t="s">
        <v>423</v>
      </c>
    </row>
    <row r="734" spans="2:5" x14ac:dyDescent="0.4">
      <c r="B734" s="103"/>
      <c r="C734" s="2" t="s">
        <v>801</v>
      </c>
      <c r="D734" s="3">
        <v>783482.34</v>
      </c>
      <c r="E734" s="2" t="s">
        <v>83</v>
      </c>
    </row>
    <row r="735" spans="2:5" x14ac:dyDescent="0.4">
      <c r="B735" s="103"/>
      <c r="C735" s="2" t="s">
        <v>802</v>
      </c>
      <c r="D735" s="3">
        <v>173983.07</v>
      </c>
      <c r="E735" s="2" t="s">
        <v>81</v>
      </c>
    </row>
    <row r="736" spans="2:5" ht="25.75" x14ac:dyDescent="0.4">
      <c r="B736" s="103"/>
      <c r="C736" s="2" t="s">
        <v>803</v>
      </c>
      <c r="D736" s="3">
        <v>733664.6</v>
      </c>
      <c r="E736" s="2" t="s">
        <v>66</v>
      </c>
    </row>
    <row r="737" spans="2:5" ht="25.75" x14ac:dyDescent="0.4">
      <c r="B737" s="103"/>
      <c r="C737" s="2" t="s">
        <v>804</v>
      </c>
      <c r="D737" s="3">
        <v>222719.73</v>
      </c>
      <c r="E737" s="2" t="s">
        <v>534</v>
      </c>
    </row>
    <row r="738" spans="2:5" x14ac:dyDescent="0.4">
      <c r="B738" s="103"/>
      <c r="C738" s="2" t="s">
        <v>805</v>
      </c>
      <c r="D738" s="3">
        <v>47072.19</v>
      </c>
      <c r="E738" s="2" t="s">
        <v>178</v>
      </c>
    </row>
    <row r="739" spans="2:5" x14ac:dyDescent="0.4">
      <c r="B739" s="103"/>
      <c r="C739" s="2" t="s">
        <v>806</v>
      </c>
      <c r="D739" s="3">
        <v>19221.34</v>
      </c>
      <c r="E739" s="2" t="s">
        <v>346</v>
      </c>
    </row>
    <row r="740" spans="2:5" ht="25.75" x14ac:dyDescent="0.4">
      <c r="B740" s="103"/>
      <c r="C740" s="2" t="s">
        <v>807</v>
      </c>
      <c r="D740" s="3">
        <v>174645.97</v>
      </c>
      <c r="E740" s="2" t="s">
        <v>262</v>
      </c>
    </row>
    <row r="741" spans="2:5" ht="25.75" x14ac:dyDescent="0.4">
      <c r="B741" s="103"/>
      <c r="C741" s="2" t="s">
        <v>808</v>
      </c>
      <c r="D741" s="3">
        <v>129199.75</v>
      </c>
      <c r="E741" s="2" t="s">
        <v>262</v>
      </c>
    </row>
    <row r="742" spans="2:5" x14ac:dyDescent="0.4">
      <c r="B742" s="103"/>
      <c r="C742" s="2" t="s">
        <v>809</v>
      </c>
      <c r="D742" s="3">
        <v>198925.39</v>
      </c>
      <c r="E742" s="2" t="s">
        <v>114</v>
      </c>
    </row>
    <row r="743" spans="2:5" x14ac:dyDescent="0.4">
      <c r="B743" s="103"/>
      <c r="C743" s="2" t="s">
        <v>810</v>
      </c>
      <c r="D743" s="3">
        <v>190432.8</v>
      </c>
      <c r="E743" s="2" t="s">
        <v>346</v>
      </c>
    </row>
    <row r="744" spans="2:5" ht="25.75" x14ac:dyDescent="0.4">
      <c r="B744" s="103"/>
      <c r="C744" s="2" t="s">
        <v>811</v>
      </c>
      <c r="D744" s="3">
        <v>208063.81</v>
      </c>
      <c r="E744" s="2" t="s">
        <v>114</v>
      </c>
    </row>
    <row r="745" spans="2:5" x14ac:dyDescent="0.4">
      <c r="B745" s="103"/>
      <c r="C745" s="2" t="s">
        <v>812</v>
      </c>
      <c r="D745" s="3">
        <v>6691017.5899999999</v>
      </c>
      <c r="E745" s="2" t="s">
        <v>496</v>
      </c>
    </row>
    <row r="746" spans="2:5" x14ac:dyDescent="0.4">
      <c r="B746" s="103"/>
      <c r="C746" s="2" t="s">
        <v>813</v>
      </c>
      <c r="D746" s="3">
        <v>2417395.64</v>
      </c>
      <c r="E746" s="2" t="s">
        <v>161</v>
      </c>
    </row>
    <row r="747" spans="2:5" ht="25.75" x14ac:dyDescent="0.4">
      <c r="B747" s="103"/>
      <c r="C747" s="2" t="s">
        <v>814</v>
      </c>
      <c r="D747" s="3">
        <v>34266.67</v>
      </c>
      <c r="E747" s="2" t="s">
        <v>178</v>
      </c>
    </row>
    <row r="748" spans="2:5" x14ac:dyDescent="0.4">
      <c r="B748" s="103"/>
      <c r="C748" s="2" t="s">
        <v>815</v>
      </c>
      <c r="D748" s="3">
        <v>21129.29</v>
      </c>
      <c r="E748" s="2" t="s">
        <v>18</v>
      </c>
    </row>
    <row r="749" spans="2:5" x14ac:dyDescent="0.4">
      <c r="B749" s="103"/>
      <c r="C749" s="2" t="s">
        <v>816</v>
      </c>
      <c r="D749" s="3">
        <v>20808.060000000001</v>
      </c>
      <c r="E749" s="2" t="s">
        <v>172</v>
      </c>
    </row>
    <row r="750" spans="2:5" ht="25.75" x14ac:dyDescent="0.4">
      <c r="B750" s="103"/>
      <c r="C750" s="2" t="s">
        <v>817</v>
      </c>
      <c r="D750" s="3">
        <v>63907.27</v>
      </c>
      <c r="E750" s="2" t="s">
        <v>300</v>
      </c>
    </row>
    <row r="751" spans="2:5" x14ac:dyDescent="0.4">
      <c r="B751" s="103"/>
      <c r="C751" s="2" t="s">
        <v>818</v>
      </c>
      <c r="D751" s="3">
        <v>204601.71</v>
      </c>
      <c r="E751" s="2" t="s">
        <v>478</v>
      </c>
    </row>
    <row r="752" spans="2:5" ht="25.75" x14ac:dyDescent="0.4">
      <c r="B752" s="103"/>
      <c r="C752" s="2" t="s">
        <v>819</v>
      </c>
      <c r="D752" s="3">
        <v>810028.38</v>
      </c>
      <c r="E752" s="2" t="s">
        <v>412</v>
      </c>
    </row>
    <row r="753" spans="2:5" x14ac:dyDescent="0.4">
      <c r="B753" s="103"/>
      <c r="C753" s="2" t="s">
        <v>820</v>
      </c>
      <c r="D753" s="3">
        <v>234517.11</v>
      </c>
      <c r="E753" s="2" t="s">
        <v>18</v>
      </c>
    </row>
    <row r="754" spans="2:5" ht="25.75" x14ac:dyDescent="0.4">
      <c r="B754" s="103"/>
      <c r="C754" s="2" t="s">
        <v>821</v>
      </c>
      <c r="D754" s="3">
        <v>138243.74</v>
      </c>
      <c r="E754" s="2" t="s">
        <v>10</v>
      </c>
    </row>
    <row r="755" spans="2:5" ht="25.75" x14ac:dyDescent="0.4">
      <c r="B755" s="103"/>
      <c r="C755" s="2" t="s">
        <v>822</v>
      </c>
      <c r="D755" s="3">
        <v>29536.959999999999</v>
      </c>
      <c r="E755" s="2" t="s">
        <v>30</v>
      </c>
    </row>
    <row r="756" spans="2:5" ht="25.75" x14ac:dyDescent="0.4">
      <c r="B756" s="103"/>
      <c r="C756" s="2" t="s">
        <v>823</v>
      </c>
      <c r="D756" s="3">
        <v>722925.62</v>
      </c>
      <c r="E756" s="2" t="s">
        <v>83</v>
      </c>
    </row>
    <row r="757" spans="2:5" x14ac:dyDescent="0.4">
      <c r="B757" s="103"/>
      <c r="C757" s="2" t="s">
        <v>824</v>
      </c>
      <c r="D757" s="3">
        <v>99458.02</v>
      </c>
      <c r="E757" s="2" t="s">
        <v>423</v>
      </c>
    </row>
    <row r="758" spans="2:5" x14ac:dyDescent="0.4">
      <c r="B758" s="103"/>
      <c r="C758" s="2" t="s">
        <v>825</v>
      </c>
      <c r="D758" s="3">
        <v>669488.13</v>
      </c>
      <c r="E758" s="2" t="s">
        <v>644</v>
      </c>
    </row>
    <row r="759" spans="2:5" x14ac:dyDescent="0.4">
      <c r="B759" s="103"/>
      <c r="C759" s="2" t="s">
        <v>826</v>
      </c>
      <c r="D759" s="3">
        <v>1691745.58</v>
      </c>
      <c r="E759" s="2" t="s">
        <v>83</v>
      </c>
    </row>
    <row r="760" spans="2:5" ht="25.75" x14ac:dyDescent="0.4">
      <c r="B760" s="103"/>
      <c r="C760" s="2" t="s">
        <v>827</v>
      </c>
      <c r="D760" s="3">
        <v>6426404.8200000003</v>
      </c>
      <c r="E760" s="2" t="s">
        <v>136</v>
      </c>
    </row>
    <row r="761" spans="2:5" x14ac:dyDescent="0.4">
      <c r="B761" s="103"/>
      <c r="C761" s="2" t="s">
        <v>828</v>
      </c>
      <c r="D761" s="3">
        <v>677064.33</v>
      </c>
      <c r="E761" s="2" t="s">
        <v>24</v>
      </c>
    </row>
    <row r="762" spans="2:5" ht="25.75" x14ac:dyDescent="0.4">
      <c r="B762" s="103"/>
      <c r="C762" s="2" t="s">
        <v>829</v>
      </c>
      <c r="D762" s="3">
        <v>319763.40999999997</v>
      </c>
      <c r="E762" s="2" t="s">
        <v>136</v>
      </c>
    </row>
    <row r="763" spans="2:5" ht="25.75" x14ac:dyDescent="0.4">
      <c r="B763" s="103"/>
      <c r="C763" s="2" t="s">
        <v>830</v>
      </c>
      <c r="D763" s="3">
        <v>11208954.539999999</v>
      </c>
      <c r="E763" s="2" t="s">
        <v>83</v>
      </c>
    </row>
    <row r="764" spans="2:5" ht="25.75" x14ac:dyDescent="0.4">
      <c r="B764" s="103"/>
      <c r="C764" s="2" t="s">
        <v>831</v>
      </c>
      <c r="D764" s="3">
        <v>484216.18</v>
      </c>
      <c r="E764" s="2" t="s">
        <v>93</v>
      </c>
    </row>
    <row r="765" spans="2:5" ht="25.75" x14ac:dyDescent="0.4">
      <c r="B765" s="103"/>
      <c r="C765" s="2" t="s">
        <v>832</v>
      </c>
      <c r="D765" s="3">
        <v>627673.61</v>
      </c>
      <c r="E765" s="2" t="s">
        <v>89</v>
      </c>
    </row>
    <row r="766" spans="2:5" ht="25.75" x14ac:dyDescent="0.4">
      <c r="B766" s="103"/>
      <c r="C766" s="2" t="s">
        <v>833</v>
      </c>
      <c r="D766" s="3">
        <v>1828834.84</v>
      </c>
      <c r="E766" s="2" t="s">
        <v>24</v>
      </c>
    </row>
    <row r="767" spans="2:5" ht="25.75" x14ac:dyDescent="0.4">
      <c r="B767" s="103"/>
      <c r="C767" s="2" t="s">
        <v>834</v>
      </c>
      <c r="D767" s="3">
        <v>267158.12</v>
      </c>
      <c r="E767" s="2" t="s">
        <v>112</v>
      </c>
    </row>
    <row r="768" spans="2:5" x14ac:dyDescent="0.4">
      <c r="B768" s="103"/>
      <c r="C768" s="2" t="s">
        <v>835</v>
      </c>
      <c r="D768" s="3">
        <v>27739.119999999999</v>
      </c>
      <c r="E768" s="2" t="s">
        <v>28</v>
      </c>
    </row>
    <row r="769" spans="2:5" ht="25.75" x14ac:dyDescent="0.4">
      <c r="B769" s="103"/>
      <c r="C769" s="2" t="s">
        <v>836</v>
      </c>
      <c r="D769" s="3">
        <v>20310.259999999998</v>
      </c>
      <c r="E769" s="2" t="s">
        <v>24</v>
      </c>
    </row>
    <row r="770" spans="2:5" ht="25.75" x14ac:dyDescent="0.4">
      <c r="B770" s="103"/>
      <c r="C770" s="2" t="s">
        <v>837</v>
      </c>
      <c r="D770" s="3">
        <v>16132.56</v>
      </c>
      <c r="E770" s="2" t="s">
        <v>300</v>
      </c>
    </row>
    <row r="771" spans="2:5" x14ac:dyDescent="0.4">
      <c r="B771" s="103"/>
      <c r="C771" s="2" t="s">
        <v>838</v>
      </c>
      <c r="D771" s="3">
        <v>23155.52</v>
      </c>
      <c r="E771" s="2" t="s">
        <v>178</v>
      </c>
    </row>
    <row r="772" spans="2:5" ht="25.75" x14ac:dyDescent="0.4">
      <c r="B772" s="103"/>
      <c r="C772" s="2" t="s">
        <v>839</v>
      </c>
      <c r="D772" s="3">
        <v>352228.28</v>
      </c>
      <c r="E772" s="2" t="s">
        <v>114</v>
      </c>
    </row>
    <row r="773" spans="2:5" x14ac:dyDescent="0.4">
      <c r="B773" s="103"/>
      <c r="C773" s="2" t="s">
        <v>840</v>
      </c>
      <c r="D773" s="3">
        <v>239697.77</v>
      </c>
      <c r="E773" s="2" t="s">
        <v>496</v>
      </c>
    </row>
    <row r="774" spans="2:5" x14ac:dyDescent="0.4">
      <c r="B774" s="103"/>
      <c r="C774" s="2" t="s">
        <v>841</v>
      </c>
      <c r="D774" s="3">
        <v>30552</v>
      </c>
      <c r="E774" s="2" t="s">
        <v>346</v>
      </c>
    </row>
    <row r="775" spans="2:5" x14ac:dyDescent="0.4">
      <c r="B775" s="103"/>
      <c r="C775" s="2" t="s">
        <v>842</v>
      </c>
      <c r="D775" s="3">
        <v>104568.33</v>
      </c>
      <c r="E775" s="2" t="s">
        <v>34</v>
      </c>
    </row>
    <row r="776" spans="2:5" ht="25.75" x14ac:dyDescent="0.4">
      <c r="B776" s="103"/>
      <c r="C776" s="2" t="s">
        <v>843</v>
      </c>
      <c r="D776" s="3">
        <v>259832.17</v>
      </c>
      <c r="E776" s="2" t="s">
        <v>178</v>
      </c>
    </row>
    <row r="777" spans="2:5" x14ac:dyDescent="0.4">
      <c r="B777" s="103"/>
      <c r="C777" s="2" t="s">
        <v>844</v>
      </c>
      <c r="D777" s="3">
        <v>410616.55</v>
      </c>
      <c r="E777" s="2" t="s">
        <v>178</v>
      </c>
    </row>
    <row r="778" spans="2:5" x14ac:dyDescent="0.4">
      <c r="B778" s="103"/>
      <c r="C778" s="2" t="s">
        <v>845</v>
      </c>
      <c r="D778" s="3">
        <v>182219.1</v>
      </c>
      <c r="E778" s="2" t="s">
        <v>114</v>
      </c>
    </row>
    <row r="779" spans="2:5" x14ac:dyDescent="0.4">
      <c r="B779" s="103"/>
      <c r="C779" s="2" t="s">
        <v>846</v>
      </c>
      <c r="D779" s="3">
        <v>21858.36</v>
      </c>
      <c r="E779" s="2" t="s">
        <v>18</v>
      </c>
    </row>
    <row r="780" spans="2:5" ht="25.75" x14ac:dyDescent="0.4">
      <c r="B780" s="103"/>
      <c r="C780" s="2" t="s">
        <v>847</v>
      </c>
      <c r="D780" s="3">
        <v>273572.34999999998</v>
      </c>
      <c r="E780" s="2" t="s">
        <v>93</v>
      </c>
    </row>
    <row r="781" spans="2:5" ht="25.75" x14ac:dyDescent="0.4">
      <c r="B781" s="103"/>
      <c r="C781" s="2" t="s">
        <v>848</v>
      </c>
      <c r="D781" s="3">
        <v>132996.45000000001</v>
      </c>
      <c r="E781" s="2" t="s">
        <v>93</v>
      </c>
    </row>
    <row r="782" spans="2:5" x14ac:dyDescent="0.4">
      <c r="B782" s="103"/>
      <c r="C782" s="2" t="s">
        <v>849</v>
      </c>
      <c r="D782" s="3">
        <v>520833.42</v>
      </c>
      <c r="E782" s="2" t="s">
        <v>182</v>
      </c>
    </row>
    <row r="783" spans="2:5" ht="25.75" x14ac:dyDescent="0.4">
      <c r="B783" s="103"/>
      <c r="C783" s="2" t="s">
        <v>850</v>
      </c>
      <c r="D783" s="3">
        <v>186677.7</v>
      </c>
      <c r="E783" s="2" t="s">
        <v>427</v>
      </c>
    </row>
    <row r="784" spans="2:5" ht="25.75" x14ac:dyDescent="0.4">
      <c r="B784" s="103"/>
      <c r="C784" s="2" t="s">
        <v>851</v>
      </c>
      <c r="D784" s="3">
        <v>24588.23</v>
      </c>
      <c r="E784" s="2" t="s">
        <v>213</v>
      </c>
    </row>
    <row r="785" spans="2:5" x14ac:dyDescent="0.4">
      <c r="B785" s="103"/>
      <c r="C785" s="2" t="s">
        <v>852</v>
      </c>
      <c r="D785" s="3">
        <v>478841.95</v>
      </c>
      <c r="E785" s="2" t="s">
        <v>30</v>
      </c>
    </row>
    <row r="786" spans="2:5" ht="25.75" x14ac:dyDescent="0.4">
      <c r="B786" s="103"/>
      <c r="C786" s="2" t="s">
        <v>853</v>
      </c>
      <c r="D786" s="3">
        <v>163150.94</v>
      </c>
      <c r="E786" s="2" t="s">
        <v>114</v>
      </c>
    </row>
    <row r="787" spans="2:5" x14ac:dyDescent="0.4">
      <c r="B787" s="103"/>
      <c r="C787" s="2" t="s">
        <v>854</v>
      </c>
      <c r="D787" s="3">
        <v>85817.69</v>
      </c>
      <c r="E787" s="2" t="s">
        <v>346</v>
      </c>
    </row>
    <row r="788" spans="2:5" ht="25.75" x14ac:dyDescent="0.4">
      <c r="B788" s="103"/>
      <c r="C788" s="2" t="s">
        <v>855</v>
      </c>
      <c r="D788" s="3">
        <v>196878.54</v>
      </c>
      <c r="E788" s="2" t="s">
        <v>30</v>
      </c>
    </row>
    <row r="789" spans="2:5" ht="25.75" x14ac:dyDescent="0.4">
      <c r="B789" s="103"/>
      <c r="C789" s="2" t="s">
        <v>856</v>
      </c>
      <c r="D789" s="3">
        <v>35143.279999999999</v>
      </c>
      <c r="E789" s="2" t="s">
        <v>254</v>
      </c>
    </row>
    <row r="790" spans="2:5" ht="25.75" x14ac:dyDescent="0.4">
      <c r="B790" s="103"/>
      <c r="C790" s="2" t="s">
        <v>857</v>
      </c>
      <c r="D790" s="3">
        <v>672946.64</v>
      </c>
      <c r="E790" s="2" t="s">
        <v>10</v>
      </c>
    </row>
    <row r="791" spans="2:5" ht="25.75" x14ac:dyDescent="0.4">
      <c r="B791" s="103"/>
      <c r="C791" s="2" t="s">
        <v>858</v>
      </c>
      <c r="D791" s="3">
        <v>74863.320000000007</v>
      </c>
      <c r="E791" s="2" t="s">
        <v>161</v>
      </c>
    </row>
    <row r="792" spans="2:5" ht="25.75" x14ac:dyDescent="0.4">
      <c r="B792" s="103"/>
      <c r="C792" s="2" t="s">
        <v>859</v>
      </c>
      <c r="D792" s="3">
        <v>505125.68</v>
      </c>
      <c r="E792" s="2" t="s">
        <v>34</v>
      </c>
    </row>
    <row r="793" spans="2:5" ht="25.75" x14ac:dyDescent="0.4">
      <c r="B793" s="103"/>
      <c r="C793" s="2" t="s">
        <v>860</v>
      </c>
      <c r="D793" s="3">
        <v>62950.29</v>
      </c>
      <c r="E793" s="2" t="s">
        <v>112</v>
      </c>
    </row>
    <row r="794" spans="2:5" x14ac:dyDescent="0.4">
      <c r="B794" s="103"/>
      <c r="C794" s="2" t="s">
        <v>861</v>
      </c>
      <c r="D794" s="3">
        <v>32340.959999999999</v>
      </c>
      <c r="E794" s="2" t="s">
        <v>262</v>
      </c>
    </row>
    <row r="795" spans="2:5" ht="25.75" x14ac:dyDescent="0.4">
      <c r="B795" s="103"/>
      <c r="C795" s="2" t="s">
        <v>862</v>
      </c>
      <c r="D795" s="3">
        <v>632732.73</v>
      </c>
      <c r="E795" s="2" t="s">
        <v>213</v>
      </c>
    </row>
    <row r="796" spans="2:5" ht="25.75" x14ac:dyDescent="0.4">
      <c r="B796" s="103"/>
      <c r="C796" s="2" t="s">
        <v>863</v>
      </c>
      <c r="D796" s="3">
        <v>16758.68</v>
      </c>
      <c r="E796" s="2" t="s">
        <v>300</v>
      </c>
    </row>
    <row r="797" spans="2:5" ht="25.75" x14ac:dyDescent="0.4">
      <c r="B797" s="103"/>
      <c r="C797" s="2" t="s">
        <v>864</v>
      </c>
      <c r="D797" s="3">
        <v>201317.72</v>
      </c>
      <c r="E797" s="2" t="s">
        <v>159</v>
      </c>
    </row>
    <row r="798" spans="2:5" ht="25.75" x14ac:dyDescent="0.4">
      <c r="B798" s="103"/>
      <c r="C798" s="2" t="s">
        <v>865</v>
      </c>
      <c r="D798" s="3">
        <v>138045.71</v>
      </c>
      <c r="E798" s="2" t="s">
        <v>159</v>
      </c>
    </row>
    <row r="799" spans="2:5" ht="25.75" x14ac:dyDescent="0.4">
      <c r="B799" s="103"/>
      <c r="C799" s="2" t="s">
        <v>866</v>
      </c>
      <c r="D799" s="3">
        <v>46778.85</v>
      </c>
      <c r="E799" s="2" t="s">
        <v>16</v>
      </c>
    </row>
    <row r="800" spans="2:5" ht="25.75" x14ac:dyDescent="0.4">
      <c r="B800" s="103"/>
      <c r="C800" s="2" t="s">
        <v>867</v>
      </c>
      <c r="D800" s="3">
        <v>142788.57999999999</v>
      </c>
      <c r="E800" s="2" t="s">
        <v>46</v>
      </c>
    </row>
    <row r="801" spans="2:5" ht="25.75" x14ac:dyDescent="0.4">
      <c r="B801" s="103"/>
      <c r="C801" s="2" t="s">
        <v>868</v>
      </c>
      <c r="D801" s="3">
        <v>26545.27</v>
      </c>
      <c r="E801" s="2" t="s">
        <v>93</v>
      </c>
    </row>
    <row r="802" spans="2:5" ht="25.75" x14ac:dyDescent="0.4">
      <c r="B802" s="103"/>
      <c r="C802" s="2" t="s">
        <v>869</v>
      </c>
      <c r="D802" s="3">
        <v>295410.45</v>
      </c>
      <c r="E802" s="2" t="s">
        <v>93</v>
      </c>
    </row>
    <row r="803" spans="2:5" x14ac:dyDescent="0.4">
      <c r="B803" s="103"/>
      <c r="C803" s="2" t="s">
        <v>870</v>
      </c>
      <c r="D803" s="3">
        <v>72650.559999999998</v>
      </c>
      <c r="E803" s="2" t="s">
        <v>36</v>
      </c>
    </row>
    <row r="804" spans="2:5" x14ac:dyDescent="0.4">
      <c r="B804" s="103"/>
      <c r="C804" s="2" t="s">
        <v>871</v>
      </c>
      <c r="D804" s="3">
        <v>20286.96</v>
      </c>
      <c r="E804" s="2" t="s">
        <v>644</v>
      </c>
    </row>
    <row r="805" spans="2:5" ht="25.75" x14ac:dyDescent="0.4">
      <c r="B805" s="103"/>
      <c r="C805" s="2" t="s">
        <v>872</v>
      </c>
      <c r="D805" s="3">
        <v>445712.18</v>
      </c>
      <c r="E805" s="2" t="s">
        <v>77</v>
      </c>
    </row>
    <row r="806" spans="2:5" ht="25.75" x14ac:dyDescent="0.4">
      <c r="B806" s="103"/>
      <c r="C806" s="2" t="s">
        <v>873</v>
      </c>
      <c r="D806" s="3">
        <v>425445</v>
      </c>
      <c r="E806" s="2" t="s">
        <v>24</v>
      </c>
    </row>
    <row r="807" spans="2:5" ht="25.75" x14ac:dyDescent="0.4">
      <c r="B807" s="103"/>
      <c r="C807" s="2" t="s">
        <v>874</v>
      </c>
      <c r="D807" s="3">
        <v>294809.2</v>
      </c>
      <c r="E807" s="2" t="s">
        <v>114</v>
      </c>
    </row>
    <row r="808" spans="2:5" ht="25.75" x14ac:dyDescent="0.4">
      <c r="B808" s="103"/>
      <c r="C808" s="2" t="s">
        <v>875</v>
      </c>
      <c r="D808" s="3">
        <v>27456.76</v>
      </c>
      <c r="E808" s="2" t="s">
        <v>46</v>
      </c>
    </row>
    <row r="809" spans="2:5" ht="25.75" x14ac:dyDescent="0.4">
      <c r="B809" s="103"/>
      <c r="C809" s="2" t="s">
        <v>876</v>
      </c>
      <c r="D809" s="3">
        <v>31479.22</v>
      </c>
      <c r="E809" s="2" t="s">
        <v>89</v>
      </c>
    </row>
    <row r="810" spans="2:5" ht="25.75" x14ac:dyDescent="0.4">
      <c r="B810" s="103"/>
      <c r="C810" s="2" t="s">
        <v>877</v>
      </c>
      <c r="D810" s="3">
        <v>18816.86</v>
      </c>
      <c r="E810" s="2" t="s">
        <v>93</v>
      </c>
    </row>
    <row r="811" spans="2:5" x14ac:dyDescent="0.4">
      <c r="B811" s="103"/>
      <c r="C811" s="2" t="s">
        <v>878</v>
      </c>
      <c r="D811" s="3">
        <v>144877.94</v>
      </c>
      <c r="E811" s="2" t="s">
        <v>30</v>
      </c>
    </row>
    <row r="812" spans="2:5" x14ac:dyDescent="0.4">
      <c r="B812" s="103"/>
      <c r="C812" s="2" t="s">
        <v>879</v>
      </c>
      <c r="D812" s="3">
        <v>150043.16</v>
      </c>
      <c r="E812" s="2" t="s">
        <v>18</v>
      </c>
    </row>
    <row r="813" spans="2:5" ht="25.75" x14ac:dyDescent="0.4">
      <c r="B813" s="103"/>
      <c r="C813" s="2" t="s">
        <v>880</v>
      </c>
      <c r="D813" s="3">
        <v>89431.360000000001</v>
      </c>
      <c r="E813" s="2" t="s">
        <v>30</v>
      </c>
    </row>
    <row r="814" spans="2:5" ht="25.75" x14ac:dyDescent="0.4">
      <c r="B814" s="103"/>
      <c r="C814" s="2" t="s">
        <v>881</v>
      </c>
      <c r="D814" s="3">
        <v>900764.11</v>
      </c>
      <c r="E814" s="2" t="s">
        <v>161</v>
      </c>
    </row>
    <row r="815" spans="2:5" ht="25.75" x14ac:dyDescent="0.4">
      <c r="B815" s="103"/>
      <c r="C815" s="2" t="s">
        <v>882</v>
      </c>
      <c r="D815" s="3">
        <v>35784.06</v>
      </c>
      <c r="E815" s="2" t="s">
        <v>30</v>
      </c>
    </row>
    <row r="816" spans="2:5" ht="25.75" x14ac:dyDescent="0.4">
      <c r="B816" s="103"/>
      <c r="C816" s="2" t="s">
        <v>883</v>
      </c>
      <c r="D816" s="3">
        <v>138582.85</v>
      </c>
      <c r="E816" s="2" t="s">
        <v>300</v>
      </c>
    </row>
    <row r="817" spans="2:5" ht="25.75" x14ac:dyDescent="0.4">
      <c r="B817" s="103"/>
      <c r="C817" s="2" t="s">
        <v>884</v>
      </c>
      <c r="D817" s="3">
        <v>141183.13</v>
      </c>
      <c r="E817" s="2" t="s">
        <v>300</v>
      </c>
    </row>
    <row r="818" spans="2:5" ht="25.75" x14ac:dyDescent="0.4">
      <c r="B818" s="103"/>
      <c r="C818" s="2" t="s">
        <v>885</v>
      </c>
      <c r="D818" s="3">
        <v>262134.06</v>
      </c>
      <c r="E818" s="2" t="s">
        <v>18</v>
      </c>
    </row>
    <row r="819" spans="2:5" ht="25.75" x14ac:dyDescent="0.4">
      <c r="B819" s="103"/>
      <c r="C819" s="2" t="s">
        <v>886</v>
      </c>
      <c r="D819" s="3">
        <v>88517.61</v>
      </c>
      <c r="E819" s="2" t="s">
        <v>114</v>
      </c>
    </row>
    <row r="820" spans="2:5" x14ac:dyDescent="0.4">
      <c r="B820" s="103"/>
      <c r="C820" s="2" t="s">
        <v>887</v>
      </c>
      <c r="D820" s="3">
        <v>176566.03</v>
      </c>
      <c r="E820" s="2" t="s">
        <v>114</v>
      </c>
    </row>
    <row r="821" spans="2:5" ht="25.75" x14ac:dyDescent="0.4">
      <c r="B821" s="103"/>
      <c r="C821" s="2" t="s">
        <v>888</v>
      </c>
      <c r="D821" s="3">
        <v>388740.68</v>
      </c>
      <c r="E821" s="2" t="s">
        <v>178</v>
      </c>
    </row>
    <row r="822" spans="2:5" ht="25.75" x14ac:dyDescent="0.4">
      <c r="B822" s="103"/>
      <c r="C822" s="2" t="s">
        <v>889</v>
      </c>
      <c r="D822" s="3">
        <v>355592</v>
      </c>
      <c r="E822" s="2" t="s">
        <v>159</v>
      </c>
    </row>
    <row r="823" spans="2:5" ht="25.75" x14ac:dyDescent="0.4">
      <c r="B823" s="103"/>
      <c r="C823" s="2" t="s">
        <v>890</v>
      </c>
      <c r="D823" s="3">
        <v>104605.8</v>
      </c>
      <c r="E823" s="2" t="s">
        <v>46</v>
      </c>
    </row>
    <row r="824" spans="2:5" x14ac:dyDescent="0.4">
      <c r="B824" s="103"/>
      <c r="C824" s="2" t="s">
        <v>891</v>
      </c>
      <c r="D824" s="3">
        <v>30515.77</v>
      </c>
      <c r="E824" s="2" t="s">
        <v>346</v>
      </c>
    </row>
    <row r="825" spans="2:5" ht="25.75" x14ac:dyDescent="0.4">
      <c r="B825" s="103"/>
      <c r="C825" s="2" t="s">
        <v>892</v>
      </c>
      <c r="D825" s="3">
        <v>814043.85</v>
      </c>
      <c r="E825" s="2" t="s">
        <v>10</v>
      </c>
    </row>
    <row r="826" spans="2:5" ht="25.75" x14ac:dyDescent="0.4">
      <c r="B826" s="103"/>
      <c r="C826" s="2" t="s">
        <v>893</v>
      </c>
      <c r="D826" s="3">
        <v>20561.919999999998</v>
      </c>
      <c r="E826" s="2" t="s">
        <v>10</v>
      </c>
    </row>
    <row r="827" spans="2:5" ht="25.75" x14ac:dyDescent="0.4">
      <c r="B827" s="103"/>
      <c r="C827" s="2" t="s">
        <v>894</v>
      </c>
      <c r="D827" s="3">
        <v>152895.04000000001</v>
      </c>
      <c r="E827" s="2" t="s">
        <v>16</v>
      </c>
    </row>
    <row r="828" spans="2:5" ht="25.75" x14ac:dyDescent="0.4">
      <c r="B828" s="103"/>
      <c r="C828" s="2" t="s">
        <v>895</v>
      </c>
      <c r="D828" s="3">
        <v>29661.71</v>
      </c>
      <c r="E828" s="2" t="s">
        <v>213</v>
      </c>
    </row>
    <row r="829" spans="2:5" ht="25.75" x14ac:dyDescent="0.4">
      <c r="B829" s="103"/>
      <c r="C829" s="2" t="s">
        <v>896</v>
      </c>
      <c r="D829" s="3">
        <v>68593.31</v>
      </c>
      <c r="E829" s="2" t="s">
        <v>427</v>
      </c>
    </row>
    <row r="830" spans="2:5" ht="25.75" x14ac:dyDescent="0.4">
      <c r="B830" s="103"/>
      <c r="C830" s="2" t="s">
        <v>897</v>
      </c>
      <c r="D830" s="3">
        <v>27135.72</v>
      </c>
      <c r="E830" s="2" t="s">
        <v>114</v>
      </c>
    </row>
    <row r="831" spans="2:5" ht="25.75" x14ac:dyDescent="0.4">
      <c r="B831" s="103"/>
      <c r="C831" s="2" t="s">
        <v>898</v>
      </c>
      <c r="D831" s="3">
        <v>13728.5</v>
      </c>
      <c r="E831" s="2" t="s">
        <v>300</v>
      </c>
    </row>
    <row r="832" spans="2:5" ht="25.75" x14ac:dyDescent="0.4">
      <c r="B832" s="103"/>
      <c r="C832" s="2" t="s">
        <v>899</v>
      </c>
      <c r="D832" s="3">
        <v>129797.5</v>
      </c>
      <c r="E832" s="2" t="s">
        <v>534</v>
      </c>
    </row>
    <row r="833" spans="2:5" ht="25.75" x14ac:dyDescent="0.4">
      <c r="B833" s="103"/>
      <c r="C833" s="2" t="s">
        <v>900</v>
      </c>
      <c r="D833" s="3">
        <v>2376814.2999999998</v>
      </c>
      <c r="E833" s="2" t="s">
        <v>324</v>
      </c>
    </row>
    <row r="834" spans="2:5" ht="25.75" x14ac:dyDescent="0.4">
      <c r="B834" s="103"/>
      <c r="C834" s="2" t="s">
        <v>901</v>
      </c>
      <c r="D834" s="3">
        <v>39991.49</v>
      </c>
      <c r="E834" s="2" t="s">
        <v>213</v>
      </c>
    </row>
    <row r="835" spans="2:5" ht="25.75" x14ac:dyDescent="0.4">
      <c r="B835" s="103"/>
      <c r="C835" s="2" t="s">
        <v>902</v>
      </c>
      <c r="D835" s="3">
        <v>165336.38</v>
      </c>
      <c r="E835" s="2" t="s">
        <v>93</v>
      </c>
    </row>
    <row r="836" spans="2:5" ht="25.75" x14ac:dyDescent="0.4">
      <c r="B836" s="103"/>
      <c r="C836" s="2" t="s">
        <v>903</v>
      </c>
      <c r="D836" s="3">
        <v>40321.120000000003</v>
      </c>
      <c r="E836" s="2" t="s">
        <v>285</v>
      </c>
    </row>
    <row r="837" spans="2:5" ht="25.75" x14ac:dyDescent="0.4">
      <c r="B837" s="103"/>
      <c r="C837" s="2" t="s">
        <v>904</v>
      </c>
      <c r="D837" s="3">
        <v>31375.11</v>
      </c>
      <c r="E837" s="2" t="s">
        <v>114</v>
      </c>
    </row>
    <row r="838" spans="2:5" ht="25.75" x14ac:dyDescent="0.4">
      <c r="B838" s="103"/>
      <c r="C838" s="2" t="s">
        <v>905</v>
      </c>
      <c r="D838" s="3">
        <v>99593.68</v>
      </c>
      <c r="E838" s="2" t="s">
        <v>213</v>
      </c>
    </row>
    <row r="839" spans="2:5" ht="25.75" x14ac:dyDescent="0.4">
      <c r="B839" s="103"/>
      <c r="C839" s="2" t="s">
        <v>906</v>
      </c>
      <c r="D839" s="3">
        <v>23415.61</v>
      </c>
      <c r="E839" s="2" t="s">
        <v>61</v>
      </c>
    </row>
    <row r="840" spans="2:5" x14ac:dyDescent="0.4">
      <c r="B840" s="103"/>
      <c r="C840" s="2" t="s">
        <v>907</v>
      </c>
      <c r="D840" s="3">
        <v>43703.040000000001</v>
      </c>
      <c r="E840" s="2" t="s">
        <v>112</v>
      </c>
    </row>
    <row r="841" spans="2:5" x14ac:dyDescent="0.4">
      <c r="B841" s="103"/>
      <c r="C841" s="2" t="s">
        <v>908</v>
      </c>
      <c r="D841" s="3">
        <v>102123.23</v>
      </c>
      <c r="E841" s="2" t="s">
        <v>161</v>
      </c>
    </row>
    <row r="842" spans="2:5" ht="25.75" x14ac:dyDescent="0.4">
      <c r="B842" s="103"/>
      <c r="C842" s="2" t="s">
        <v>909</v>
      </c>
      <c r="D842" s="3">
        <v>30548.16</v>
      </c>
      <c r="E842" s="2" t="s">
        <v>114</v>
      </c>
    </row>
    <row r="843" spans="2:5" x14ac:dyDescent="0.4">
      <c r="B843" s="103"/>
      <c r="C843" s="2" t="s">
        <v>910</v>
      </c>
      <c r="D843" s="3">
        <v>22242.93</v>
      </c>
      <c r="E843" s="2" t="s">
        <v>262</v>
      </c>
    </row>
    <row r="844" spans="2:5" x14ac:dyDescent="0.4">
      <c r="B844" s="103"/>
      <c r="C844" s="2" t="s">
        <v>911</v>
      </c>
      <c r="D844" s="3">
        <v>1560879.29</v>
      </c>
      <c r="E844" s="2" t="s">
        <v>213</v>
      </c>
    </row>
    <row r="845" spans="2:5" x14ac:dyDescent="0.4">
      <c r="B845" s="103"/>
      <c r="C845" s="2" t="s">
        <v>912</v>
      </c>
      <c r="D845" s="3">
        <v>93058.7</v>
      </c>
      <c r="E845" s="2" t="s">
        <v>18</v>
      </c>
    </row>
    <row r="846" spans="2:5" ht="25.75" x14ac:dyDescent="0.4">
      <c r="B846" s="103"/>
      <c r="C846" s="2" t="s">
        <v>913</v>
      </c>
      <c r="D846" s="3">
        <v>120071.88</v>
      </c>
      <c r="E846" s="2" t="s">
        <v>114</v>
      </c>
    </row>
    <row r="847" spans="2:5" ht="25.75" x14ac:dyDescent="0.4">
      <c r="B847" s="103"/>
      <c r="C847" s="2" t="s">
        <v>914</v>
      </c>
      <c r="D847" s="3">
        <v>37380.589999999997</v>
      </c>
      <c r="E847" s="2" t="s">
        <v>30</v>
      </c>
    </row>
    <row r="848" spans="2:5" ht="25.75" x14ac:dyDescent="0.4">
      <c r="B848" s="103"/>
      <c r="C848" s="2" t="s">
        <v>915</v>
      </c>
      <c r="D848" s="3">
        <v>21818.78</v>
      </c>
      <c r="E848" s="2" t="s">
        <v>114</v>
      </c>
    </row>
    <row r="849" spans="2:5" x14ac:dyDescent="0.4">
      <c r="B849" s="103"/>
      <c r="C849" s="2" t="s">
        <v>916</v>
      </c>
      <c r="D849" s="3">
        <v>780418.42</v>
      </c>
      <c r="E849" s="2" t="s">
        <v>77</v>
      </c>
    </row>
    <row r="850" spans="2:5" x14ac:dyDescent="0.4">
      <c r="B850" s="103"/>
      <c r="C850" s="2" t="s">
        <v>917</v>
      </c>
      <c r="D850" s="3">
        <v>13683.16</v>
      </c>
      <c r="E850" s="2" t="s">
        <v>182</v>
      </c>
    </row>
    <row r="851" spans="2:5" x14ac:dyDescent="0.4">
      <c r="B851" s="103"/>
      <c r="C851" s="2" t="s">
        <v>918</v>
      </c>
      <c r="D851" s="3">
        <v>255900.91</v>
      </c>
      <c r="E851" s="2" t="s">
        <v>178</v>
      </c>
    </row>
    <row r="852" spans="2:5" x14ac:dyDescent="0.4">
      <c r="B852" s="103"/>
      <c r="C852" s="2" t="s">
        <v>919</v>
      </c>
      <c r="D852" s="3">
        <v>104330.54</v>
      </c>
      <c r="E852" s="2" t="s">
        <v>114</v>
      </c>
    </row>
    <row r="853" spans="2:5" ht="25.75" x14ac:dyDescent="0.4">
      <c r="B853" s="103"/>
      <c r="C853" s="2" t="s">
        <v>920</v>
      </c>
      <c r="D853" s="3">
        <v>115042.05</v>
      </c>
      <c r="E853" s="2" t="s">
        <v>16</v>
      </c>
    </row>
    <row r="854" spans="2:5" x14ac:dyDescent="0.4">
      <c r="B854" s="103"/>
      <c r="C854" s="2" t="s">
        <v>921</v>
      </c>
      <c r="D854" s="3">
        <v>134713.44</v>
      </c>
      <c r="E854" s="2" t="s">
        <v>18</v>
      </c>
    </row>
    <row r="855" spans="2:5" x14ac:dyDescent="0.4">
      <c r="B855" s="103"/>
      <c r="C855" s="2" t="s">
        <v>922</v>
      </c>
      <c r="D855" s="3">
        <v>28763.03</v>
      </c>
      <c r="E855" s="2" t="s">
        <v>18</v>
      </c>
    </row>
    <row r="856" spans="2:5" ht="25.75" x14ac:dyDescent="0.4">
      <c r="B856" s="103"/>
      <c r="C856" s="2" t="s">
        <v>923</v>
      </c>
      <c r="D856" s="3">
        <v>148126.24</v>
      </c>
      <c r="E856" s="2" t="s">
        <v>427</v>
      </c>
    </row>
    <row r="857" spans="2:5" ht="25.75" x14ac:dyDescent="0.4">
      <c r="B857" s="103"/>
      <c r="C857" s="2" t="s">
        <v>924</v>
      </c>
      <c r="D857" s="3">
        <v>449753.9</v>
      </c>
      <c r="E857" s="2" t="s">
        <v>93</v>
      </c>
    </row>
    <row r="858" spans="2:5" x14ac:dyDescent="0.4">
      <c r="B858" s="103"/>
      <c r="C858" s="2" t="s">
        <v>925</v>
      </c>
      <c r="D858" s="3">
        <v>308774.25</v>
      </c>
      <c r="E858" s="2" t="s">
        <v>262</v>
      </c>
    </row>
    <row r="859" spans="2:5" ht="25.75" x14ac:dyDescent="0.4">
      <c r="B859" s="103"/>
      <c r="C859" s="2" t="s">
        <v>926</v>
      </c>
      <c r="D859" s="3">
        <v>2749978.72</v>
      </c>
      <c r="E859" s="2" t="s">
        <v>300</v>
      </c>
    </row>
    <row r="860" spans="2:5" x14ac:dyDescent="0.4">
      <c r="B860" s="103"/>
      <c r="C860" s="2" t="s">
        <v>927</v>
      </c>
      <c r="D860" s="3">
        <v>138731.6</v>
      </c>
      <c r="E860" s="2" t="s">
        <v>262</v>
      </c>
    </row>
    <row r="861" spans="2:5" ht="25.75" x14ac:dyDescent="0.4">
      <c r="B861" s="103"/>
      <c r="C861" s="2" t="s">
        <v>928</v>
      </c>
      <c r="D861" s="3">
        <v>37406.769999999997</v>
      </c>
      <c r="E861" s="2" t="s">
        <v>300</v>
      </c>
    </row>
    <row r="862" spans="2:5" ht="25.75" x14ac:dyDescent="0.4">
      <c r="B862" s="103"/>
      <c r="C862" s="2" t="s">
        <v>929</v>
      </c>
      <c r="D862" s="3">
        <v>188430.07999999999</v>
      </c>
      <c r="E862" s="2" t="s">
        <v>262</v>
      </c>
    </row>
    <row r="863" spans="2:5" ht="25.75" x14ac:dyDescent="0.4">
      <c r="B863" s="103"/>
      <c r="C863" s="2" t="s">
        <v>930</v>
      </c>
      <c r="D863" s="3">
        <v>121612.06</v>
      </c>
      <c r="E863" s="2" t="s">
        <v>114</v>
      </c>
    </row>
    <row r="864" spans="2:5" x14ac:dyDescent="0.4">
      <c r="B864" s="103"/>
      <c r="C864" s="2" t="s">
        <v>931</v>
      </c>
      <c r="D864" s="3">
        <v>469039.53</v>
      </c>
      <c r="E864" s="2" t="s">
        <v>66</v>
      </c>
    </row>
    <row r="865" spans="2:5" x14ac:dyDescent="0.4">
      <c r="B865" s="103"/>
      <c r="C865" s="2" t="s">
        <v>932</v>
      </c>
      <c r="D865" s="3">
        <v>234583.51</v>
      </c>
      <c r="E865" s="2" t="s">
        <v>262</v>
      </c>
    </row>
    <row r="866" spans="2:5" x14ac:dyDescent="0.4">
      <c r="B866" s="103"/>
      <c r="C866" s="2" t="s">
        <v>933</v>
      </c>
      <c r="D866" s="3">
        <v>169842.81</v>
      </c>
      <c r="E866" s="2" t="s">
        <v>478</v>
      </c>
    </row>
    <row r="867" spans="2:5" ht="25.75" x14ac:dyDescent="0.4">
      <c r="B867" s="103"/>
      <c r="C867" s="2" t="s">
        <v>934</v>
      </c>
      <c r="D867" s="3">
        <v>423838.13</v>
      </c>
      <c r="E867" s="2" t="s">
        <v>427</v>
      </c>
    </row>
    <row r="868" spans="2:5" x14ac:dyDescent="0.4">
      <c r="B868" s="103"/>
      <c r="C868" s="2" t="s">
        <v>935</v>
      </c>
      <c r="D868" s="3">
        <v>66175219.380000003</v>
      </c>
      <c r="E868" s="2" t="s">
        <v>134</v>
      </c>
    </row>
    <row r="869" spans="2:5" ht="25.75" x14ac:dyDescent="0.4">
      <c r="B869" s="103"/>
      <c r="C869" s="2" t="s">
        <v>936</v>
      </c>
      <c r="D869" s="3">
        <v>775740.38</v>
      </c>
      <c r="E869" s="2" t="s">
        <v>423</v>
      </c>
    </row>
    <row r="870" spans="2:5" ht="25.75" x14ac:dyDescent="0.4">
      <c r="B870" s="103"/>
      <c r="C870" s="2" t="s">
        <v>937</v>
      </c>
      <c r="D870" s="3">
        <v>147122.48000000001</v>
      </c>
      <c r="E870" s="2" t="s">
        <v>34</v>
      </c>
    </row>
    <row r="871" spans="2:5" ht="25.75" x14ac:dyDescent="0.4">
      <c r="B871" s="103"/>
      <c r="C871" s="2" t="s">
        <v>938</v>
      </c>
      <c r="D871" s="3">
        <v>27205.1</v>
      </c>
      <c r="E871" s="2" t="s">
        <v>500</v>
      </c>
    </row>
    <row r="872" spans="2:5" ht="25.75" x14ac:dyDescent="0.4">
      <c r="B872" s="103"/>
      <c r="C872" s="2" t="s">
        <v>939</v>
      </c>
      <c r="D872" s="3">
        <v>76299.740000000005</v>
      </c>
      <c r="E872" s="2" t="s">
        <v>300</v>
      </c>
    </row>
    <row r="873" spans="2:5" ht="25.75" x14ac:dyDescent="0.4">
      <c r="B873" s="103"/>
      <c r="C873" s="2" t="s">
        <v>940</v>
      </c>
      <c r="D873" s="3">
        <v>25065.15</v>
      </c>
      <c r="E873" s="2" t="s">
        <v>30</v>
      </c>
    </row>
    <row r="874" spans="2:5" ht="25.75" x14ac:dyDescent="0.4">
      <c r="B874" s="103"/>
      <c r="C874" s="2" t="s">
        <v>941</v>
      </c>
      <c r="D874" s="3">
        <v>24978.31</v>
      </c>
      <c r="E874" s="2" t="s">
        <v>427</v>
      </c>
    </row>
    <row r="875" spans="2:5" x14ac:dyDescent="0.4">
      <c r="B875" s="103"/>
      <c r="C875" s="2" t="s">
        <v>942</v>
      </c>
      <c r="D875" s="3">
        <v>19996.73</v>
      </c>
      <c r="E875" s="2" t="s">
        <v>30</v>
      </c>
    </row>
    <row r="876" spans="2:5" ht="25.75" x14ac:dyDescent="0.4">
      <c r="B876" s="103"/>
      <c r="C876" s="2" t="s">
        <v>943</v>
      </c>
      <c r="D876" s="3">
        <v>837444.71</v>
      </c>
      <c r="E876" s="2" t="s">
        <v>81</v>
      </c>
    </row>
    <row r="877" spans="2:5" ht="25.75" x14ac:dyDescent="0.4">
      <c r="B877" s="103"/>
      <c r="C877" s="2" t="s">
        <v>944</v>
      </c>
      <c r="D877" s="3">
        <v>24131.69</v>
      </c>
      <c r="E877" s="2" t="s">
        <v>262</v>
      </c>
    </row>
    <row r="878" spans="2:5" x14ac:dyDescent="0.4">
      <c r="B878" s="103"/>
      <c r="C878" s="2" t="s">
        <v>945</v>
      </c>
      <c r="D878" s="3">
        <v>17898.599999999999</v>
      </c>
      <c r="E878" s="2" t="s">
        <v>81</v>
      </c>
    </row>
    <row r="879" spans="2:5" x14ac:dyDescent="0.4">
      <c r="B879" s="103"/>
      <c r="C879" s="2" t="s">
        <v>946</v>
      </c>
      <c r="D879" s="3">
        <v>538350.75</v>
      </c>
      <c r="E879" s="2" t="s">
        <v>16</v>
      </c>
    </row>
    <row r="880" spans="2:5" ht="25.75" x14ac:dyDescent="0.4">
      <c r="B880" s="103"/>
      <c r="C880" s="2" t="s">
        <v>947</v>
      </c>
      <c r="D880" s="3">
        <v>17733.689999999999</v>
      </c>
      <c r="E880" s="2" t="s">
        <v>427</v>
      </c>
    </row>
    <row r="881" spans="2:5" x14ac:dyDescent="0.4">
      <c r="B881" s="103"/>
      <c r="C881" s="2" t="s">
        <v>948</v>
      </c>
      <c r="D881" s="3">
        <v>36191.89</v>
      </c>
      <c r="E881" s="2" t="s">
        <v>114</v>
      </c>
    </row>
    <row r="882" spans="2:5" ht="25.75" x14ac:dyDescent="0.4">
      <c r="B882" s="103"/>
      <c r="C882" s="2" t="s">
        <v>949</v>
      </c>
      <c r="D882" s="3">
        <v>24401.1</v>
      </c>
      <c r="E882" s="2" t="s">
        <v>30</v>
      </c>
    </row>
    <row r="883" spans="2:5" x14ac:dyDescent="0.4">
      <c r="B883" s="103"/>
      <c r="C883" s="2" t="s">
        <v>950</v>
      </c>
      <c r="D883" s="3">
        <v>577297.91</v>
      </c>
      <c r="E883" s="2" t="s">
        <v>81</v>
      </c>
    </row>
    <row r="884" spans="2:5" x14ac:dyDescent="0.4">
      <c r="B884" s="103"/>
      <c r="C884" s="2" t="s">
        <v>951</v>
      </c>
      <c r="D884" s="3">
        <v>129731.37</v>
      </c>
      <c r="E884" s="2" t="s">
        <v>77</v>
      </c>
    </row>
    <row r="885" spans="2:5" ht="25.75" x14ac:dyDescent="0.4">
      <c r="B885" s="103"/>
      <c r="C885" s="2" t="s">
        <v>952</v>
      </c>
      <c r="D885" s="3">
        <v>359507.49</v>
      </c>
      <c r="E885" s="2" t="s">
        <v>89</v>
      </c>
    </row>
    <row r="886" spans="2:5" x14ac:dyDescent="0.4">
      <c r="B886" s="103"/>
      <c r="C886" s="2" t="s">
        <v>953</v>
      </c>
      <c r="D886" s="3">
        <v>18665.240000000002</v>
      </c>
      <c r="E886" s="2" t="s">
        <v>114</v>
      </c>
    </row>
    <row r="887" spans="2:5" x14ac:dyDescent="0.4">
      <c r="B887" s="103"/>
      <c r="C887" s="2" t="s">
        <v>954</v>
      </c>
      <c r="D887" s="3">
        <v>499790.79</v>
      </c>
      <c r="E887" s="2" t="s">
        <v>14</v>
      </c>
    </row>
    <row r="888" spans="2:5" ht="25.75" x14ac:dyDescent="0.4">
      <c r="B888" s="103"/>
      <c r="C888" s="2" t="s">
        <v>955</v>
      </c>
      <c r="D888" s="3">
        <v>291403.59999999998</v>
      </c>
      <c r="E888" s="2" t="s">
        <v>427</v>
      </c>
    </row>
    <row r="889" spans="2:5" x14ac:dyDescent="0.4">
      <c r="B889" s="103"/>
      <c r="C889" s="2" t="s">
        <v>956</v>
      </c>
      <c r="D889" s="3">
        <v>3398811.09</v>
      </c>
      <c r="E889" s="2" t="s">
        <v>16</v>
      </c>
    </row>
    <row r="890" spans="2:5" x14ac:dyDescent="0.4">
      <c r="B890" s="103"/>
      <c r="C890" s="2" t="s">
        <v>957</v>
      </c>
      <c r="D890" s="3">
        <v>1488431.54</v>
      </c>
      <c r="E890" s="2" t="s">
        <v>161</v>
      </c>
    </row>
    <row r="891" spans="2:5" ht="25.75" x14ac:dyDescent="0.4">
      <c r="B891" s="103"/>
      <c r="C891" s="2" t="s">
        <v>958</v>
      </c>
      <c r="D891" s="3">
        <v>273087.34999999998</v>
      </c>
      <c r="E891" s="2" t="s">
        <v>427</v>
      </c>
    </row>
    <row r="892" spans="2:5" ht="25.75" x14ac:dyDescent="0.4">
      <c r="B892" s="103"/>
      <c r="C892" s="2" t="s">
        <v>959</v>
      </c>
      <c r="D892" s="3">
        <v>282782.3</v>
      </c>
      <c r="E892" s="2" t="s">
        <v>81</v>
      </c>
    </row>
    <row r="893" spans="2:5" ht="25.75" x14ac:dyDescent="0.4">
      <c r="B893" s="103"/>
      <c r="C893" s="2" t="s">
        <v>960</v>
      </c>
      <c r="D893" s="3">
        <v>163546.29999999999</v>
      </c>
      <c r="E893" s="2" t="s">
        <v>300</v>
      </c>
    </row>
    <row r="894" spans="2:5" x14ac:dyDescent="0.4">
      <c r="B894" s="103"/>
      <c r="C894" s="2" t="s">
        <v>961</v>
      </c>
      <c r="D894" s="3">
        <v>247189.82</v>
      </c>
      <c r="E894" s="2" t="s">
        <v>962</v>
      </c>
    </row>
    <row r="895" spans="2:5" ht="25.75" x14ac:dyDescent="0.4">
      <c r="B895" s="103"/>
      <c r="C895" s="2" t="s">
        <v>963</v>
      </c>
      <c r="D895" s="3">
        <v>1061009.69</v>
      </c>
      <c r="E895" s="2" t="s">
        <v>136</v>
      </c>
    </row>
    <row r="896" spans="2:5" x14ac:dyDescent="0.4">
      <c r="B896" s="103"/>
      <c r="C896" s="2" t="s">
        <v>964</v>
      </c>
      <c r="D896" s="3">
        <v>201995.68</v>
      </c>
      <c r="E896" s="2" t="s">
        <v>46</v>
      </c>
    </row>
    <row r="897" spans="2:5" x14ac:dyDescent="0.4">
      <c r="B897" s="103"/>
      <c r="C897" s="2" t="s">
        <v>965</v>
      </c>
      <c r="D897" s="3">
        <v>1008930.1</v>
      </c>
      <c r="E897" s="2" t="s">
        <v>81</v>
      </c>
    </row>
    <row r="898" spans="2:5" x14ac:dyDescent="0.4">
      <c r="B898" s="103"/>
      <c r="C898" s="2" t="s">
        <v>966</v>
      </c>
      <c r="D898" s="3">
        <v>373390.92</v>
      </c>
      <c r="E898" s="2" t="s">
        <v>134</v>
      </c>
    </row>
    <row r="899" spans="2:5" x14ac:dyDescent="0.4">
      <c r="B899" s="103"/>
      <c r="C899" s="2" t="s">
        <v>967</v>
      </c>
      <c r="D899" s="3">
        <v>919829.81</v>
      </c>
      <c r="E899" s="2" t="s">
        <v>178</v>
      </c>
    </row>
    <row r="900" spans="2:5" ht="25.75" x14ac:dyDescent="0.4">
      <c r="B900" s="103"/>
      <c r="C900" s="2" t="s">
        <v>968</v>
      </c>
      <c r="D900" s="3">
        <v>24009.34</v>
      </c>
      <c r="E900" s="2" t="s">
        <v>114</v>
      </c>
    </row>
    <row r="901" spans="2:5" x14ac:dyDescent="0.4">
      <c r="B901" s="103"/>
      <c r="C901" s="2" t="s">
        <v>969</v>
      </c>
      <c r="D901" s="3">
        <v>385518.09</v>
      </c>
      <c r="E901" s="2" t="s">
        <v>81</v>
      </c>
    </row>
    <row r="902" spans="2:5" x14ac:dyDescent="0.4">
      <c r="B902" s="103"/>
      <c r="C902" s="2" t="s">
        <v>970</v>
      </c>
      <c r="D902" s="3">
        <v>21316.95</v>
      </c>
      <c r="E902" s="2" t="s">
        <v>30</v>
      </c>
    </row>
    <row r="903" spans="2:5" x14ac:dyDescent="0.4">
      <c r="B903" s="103"/>
      <c r="C903" s="2" t="s">
        <v>971</v>
      </c>
      <c r="D903" s="3">
        <v>96347.38</v>
      </c>
      <c r="E903" s="2" t="s">
        <v>18</v>
      </c>
    </row>
    <row r="904" spans="2:5" ht="25.75" x14ac:dyDescent="0.4">
      <c r="B904" s="103"/>
      <c r="C904" s="2" t="s">
        <v>972</v>
      </c>
      <c r="D904" s="3">
        <v>152312.35999999999</v>
      </c>
      <c r="E904" s="2" t="s">
        <v>30</v>
      </c>
    </row>
    <row r="905" spans="2:5" ht="25.75" x14ac:dyDescent="0.4">
      <c r="B905" s="103"/>
      <c r="C905" s="2" t="s">
        <v>973</v>
      </c>
      <c r="D905" s="3">
        <v>91619.04</v>
      </c>
      <c r="E905" s="2" t="s">
        <v>300</v>
      </c>
    </row>
    <row r="906" spans="2:5" ht="25.75" x14ac:dyDescent="0.4">
      <c r="B906" s="103"/>
      <c r="C906" s="2" t="s">
        <v>974</v>
      </c>
      <c r="D906" s="3">
        <v>1897280.95</v>
      </c>
      <c r="E906" s="2" t="s">
        <v>93</v>
      </c>
    </row>
    <row r="907" spans="2:5" ht="25.75" x14ac:dyDescent="0.4">
      <c r="B907" s="103"/>
      <c r="C907" s="2" t="s">
        <v>975</v>
      </c>
      <c r="D907" s="3">
        <v>286422.88</v>
      </c>
      <c r="E907" s="2" t="s">
        <v>427</v>
      </c>
    </row>
    <row r="908" spans="2:5" ht="25.75" x14ac:dyDescent="0.4">
      <c r="B908" s="103"/>
      <c r="C908" s="2" t="s">
        <v>976</v>
      </c>
      <c r="D908" s="3">
        <v>212349.45</v>
      </c>
      <c r="E908" s="2" t="s">
        <v>300</v>
      </c>
    </row>
    <row r="909" spans="2:5" ht="25.75" x14ac:dyDescent="0.4">
      <c r="B909" s="103"/>
      <c r="C909" s="2" t="s">
        <v>977</v>
      </c>
      <c r="D909" s="3">
        <v>61990.05</v>
      </c>
      <c r="E909" s="2" t="s">
        <v>127</v>
      </c>
    </row>
    <row r="910" spans="2:5" x14ac:dyDescent="0.4">
      <c r="B910" s="103"/>
      <c r="C910" s="2" t="s">
        <v>978</v>
      </c>
      <c r="D910" s="3">
        <v>22398.86</v>
      </c>
      <c r="E910" s="2" t="s">
        <v>26</v>
      </c>
    </row>
    <row r="911" spans="2:5" ht="25.75" x14ac:dyDescent="0.4">
      <c r="B911" s="103"/>
      <c r="C911" s="2" t="s">
        <v>979</v>
      </c>
      <c r="D911" s="3">
        <v>133592.66</v>
      </c>
      <c r="E911" s="2" t="s">
        <v>300</v>
      </c>
    </row>
    <row r="912" spans="2:5" x14ac:dyDescent="0.4">
      <c r="B912" s="103"/>
      <c r="C912" s="2" t="s">
        <v>980</v>
      </c>
      <c r="D912" s="3">
        <v>1700376.83</v>
      </c>
      <c r="E912" s="2" t="s">
        <v>161</v>
      </c>
    </row>
    <row r="913" spans="2:5" ht="25.75" x14ac:dyDescent="0.4">
      <c r="B913" s="103"/>
      <c r="C913" s="2" t="s">
        <v>981</v>
      </c>
      <c r="D913" s="3">
        <v>28044.57</v>
      </c>
      <c r="E913" s="2" t="s">
        <v>300</v>
      </c>
    </row>
    <row r="914" spans="2:5" x14ac:dyDescent="0.4">
      <c r="B914" s="103"/>
      <c r="C914" s="2" t="s">
        <v>982</v>
      </c>
      <c r="D914" s="3">
        <v>1720849.12</v>
      </c>
      <c r="E914" s="2" t="s">
        <v>644</v>
      </c>
    </row>
    <row r="915" spans="2:5" x14ac:dyDescent="0.4">
      <c r="B915" s="103"/>
      <c r="C915" s="2" t="s">
        <v>983</v>
      </c>
      <c r="D915" s="3">
        <v>7682069.7699999996</v>
      </c>
      <c r="E915" s="2" t="s">
        <v>644</v>
      </c>
    </row>
    <row r="916" spans="2:5" ht="25.75" x14ac:dyDescent="0.4">
      <c r="B916" s="103"/>
      <c r="C916" s="2" t="s">
        <v>984</v>
      </c>
      <c r="D916" s="3">
        <v>124288.43</v>
      </c>
      <c r="E916" s="2" t="s">
        <v>178</v>
      </c>
    </row>
    <row r="917" spans="2:5" ht="25.75" x14ac:dyDescent="0.4">
      <c r="B917" s="103"/>
      <c r="C917" s="2" t="s">
        <v>985</v>
      </c>
      <c r="D917" s="3">
        <v>141457.43</v>
      </c>
      <c r="E917" s="2" t="s">
        <v>178</v>
      </c>
    </row>
    <row r="918" spans="2:5" ht="25.75" x14ac:dyDescent="0.4">
      <c r="B918" s="103"/>
      <c r="C918" s="2" t="s">
        <v>986</v>
      </c>
      <c r="D918" s="3">
        <v>37499.370000000003</v>
      </c>
      <c r="E918" s="2" t="s">
        <v>178</v>
      </c>
    </row>
    <row r="919" spans="2:5" x14ac:dyDescent="0.4">
      <c r="B919" s="103"/>
      <c r="C919" s="2" t="s">
        <v>987</v>
      </c>
      <c r="D919" s="3">
        <v>42329.83</v>
      </c>
      <c r="E919" s="2" t="s">
        <v>61</v>
      </c>
    </row>
    <row r="920" spans="2:5" ht="25.75" x14ac:dyDescent="0.4">
      <c r="B920" s="103"/>
      <c r="C920" s="2" t="s">
        <v>988</v>
      </c>
      <c r="D920" s="3">
        <v>39374.94</v>
      </c>
      <c r="E920" s="2" t="s">
        <v>300</v>
      </c>
    </row>
    <row r="921" spans="2:5" x14ac:dyDescent="0.4">
      <c r="B921" s="103"/>
      <c r="C921" s="2" t="s">
        <v>989</v>
      </c>
      <c r="D921" s="3">
        <v>18430.95</v>
      </c>
      <c r="E921" s="2" t="s">
        <v>478</v>
      </c>
    </row>
    <row r="922" spans="2:5" x14ac:dyDescent="0.4">
      <c r="B922" s="103"/>
      <c r="C922" s="2" t="s">
        <v>990</v>
      </c>
      <c r="D922" s="3">
        <v>27489.62</v>
      </c>
      <c r="E922" s="2" t="s">
        <v>30</v>
      </c>
    </row>
    <row r="923" spans="2:5" ht="25.75" x14ac:dyDescent="0.4">
      <c r="B923" s="103"/>
      <c r="C923" s="2" t="s">
        <v>991</v>
      </c>
      <c r="D923" s="3">
        <v>6174124.8499999996</v>
      </c>
      <c r="E923" s="2" t="s">
        <v>534</v>
      </c>
    </row>
    <row r="924" spans="2:5" ht="25.75" x14ac:dyDescent="0.4">
      <c r="B924" s="103"/>
      <c r="C924" s="2" t="s">
        <v>992</v>
      </c>
      <c r="D924" s="3">
        <v>2249222.11</v>
      </c>
      <c r="E924" s="2" t="s">
        <v>262</v>
      </c>
    </row>
    <row r="925" spans="2:5" ht="25.75" x14ac:dyDescent="0.4">
      <c r="B925" s="103"/>
      <c r="C925" s="2" t="s">
        <v>993</v>
      </c>
      <c r="D925" s="3">
        <v>15265.56</v>
      </c>
      <c r="E925" s="2" t="s">
        <v>114</v>
      </c>
    </row>
    <row r="926" spans="2:5" x14ac:dyDescent="0.4">
      <c r="B926" s="103"/>
      <c r="C926" s="2" t="s">
        <v>994</v>
      </c>
      <c r="D926" s="3">
        <v>3154958.55</v>
      </c>
      <c r="E926" s="2" t="s">
        <v>496</v>
      </c>
    </row>
    <row r="927" spans="2:5" x14ac:dyDescent="0.4">
      <c r="B927" s="103"/>
      <c r="C927" s="2" t="s">
        <v>995</v>
      </c>
      <c r="D927" s="3">
        <v>548634.34</v>
      </c>
      <c r="E927" s="2" t="s">
        <v>324</v>
      </c>
    </row>
    <row r="928" spans="2:5" x14ac:dyDescent="0.4">
      <c r="B928" s="103"/>
      <c r="C928" s="2" t="s">
        <v>996</v>
      </c>
      <c r="D928" s="3">
        <v>510022.73</v>
      </c>
      <c r="E928" s="2" t="s">
        <v>496</v>
      </c>
    </row>
    <row r="929" spans="2:5" ht="25.75" x14ac:dyDescent="0.4">
      <c r="B929" s="103"/>
      <c r="C929" s="2" t="s">
        <v>997</v>
      </c>
      <c r="D929" s="3">
        <v>30813.17</v>
      </c>
      <c r="E929" s="2" t="s">
        <v>427</v>
      </c>
    </row>
    <row r="930" spans="2:5" ht="25.75" x14ac:dyDescent="0.4">
      <c r="B930" s="103"/>
      <c r="C930" s="2" t="s">
        <v>998</v>
      </c>
      <c r="D930" s="3">
        <v>39639.31</v>
      </c>
      <c r="E930" s="2" t="s">
        <v>172</v>
      </c>
    </row>
    <row r="931" spans="2:5" ht="25.75" x14ac:dyDescent="0.4">
      <c r="B931" s="103"/>
      <c r="C931" s="2" t="s">
        <v>999</v>
      </c>
      <c r="D931" s="3">
        <v>189080.82</v>
      </c>
      <c r="E931" s="2" t="s">
        <v>500</v>
      </c>
    </row>
    <row r="932" spans="2:5" x14ac:dyDescent="0.4">
      <c r="B932" s="103"/>
      <c r="C932" s="2" t="s">
        <v>1000</v>
      </c>
      <c r="D932" s="3">
        <v>34600.35</v>
      </c>
      <c r="E932" s="2" t="s">
        <v>49</v>
      </c>
    </row>
    <row r="933" spans="2:5" x14ac:dyDescent="0.4">
      <c r="B933" s="103"/>
      <c r="C933" s="2" t="s">
        <v>1001</v>
      </c>
      <c r="D933" s="3">
        <v>423440.68</v>
      </c>
      <c r="E933" s="2" t="s">
        <v>81</v>
      </c>
    </row>
    <row r="934" spans="2:5" ht="25.75" x14ac:dyDescent="0.4">
      <c r="B934" s="103"/>
      <c r="C934" s="2" t="s">
        <v>1002</v>
      </c>
      <c r="D934" s="3">
        <v>139963.74</v>
      </c>
      <c r="E934" s="2" t="s">
        <v>81</v>
      </c>
    </row>
    <row r="935" spans="2:5" x14ac:dyDescent="0.4">
      <c r="B935" s="103"/>
      <c r="C935" s="2" t="s">
        <v>1003</v>
      </c>
      <c r="D935" s="3">
        <v>24534.97</v>
      </c>
      <c r="E935" s="2" t="s">
        <v>30</v>
      </c>
    </row>
    <row r="936" spans="2:5" ht="25.75" x14ac:dyDescent="0.4">
      <c r="B936" s="103"/>
      <c r="C936" s="2" t="s">
        <v>1004</v>
      </c>
      <c r="D936" s="3">
        <v>149714.64000000001</v>
      </c>
      <c r="E936" s="2" t="s">
        <v>30</v>
      </c>
    </row>
    <row r="937" spans="2:5" ht="25.75" x14ac:dyDescent="0.4">
      <c r="B937" s="103"/>
      <c r="C937" s="2" t="s">
        <v>1005</v>
      </c>
      <c r="D937" s="3">
        <v>147311.91</v>
      </c>
      <c r="E937" s="2" t="s">
        <v>34</v>
      </c>
    </row>
    <row r="938" spans="2:5" ht="25.75" x14ac:dyDescent="0.4">
      <c r="B938" s="103"/>
      <c r="C938" s="2" t="s">
        <v>1006</v>
      </c>
      <c r="D938" s="3">
        <v>34515.21</v>
      </c>
      <c r="E938" s="2" t="s">
        <v>93</v>
      </c>
    </row>
    <row r="939" spans="2:5" x14ac:dyDescent="0.4">
      <c r="B939" s="103"/>
      <c r="C939" s="2" t="s">
        <v>1007</v>
      </c>
      <c r="D939" s="3">
        <v>33185.9</v>
      </c>
      <c r="E939" s="2" t="s">
        <v>30</v>
      </c>
    </row>
    <row r="940" spans="2:5" x14ac:dyDescent="0.4">
      <c r="B940" s="103"/>
      <c r="C940" s="2" t="s">
        <v>1008</v>
      </c>
      <c r="D940" s="3">
        <v>208873.01</v>
      </c>
      <c r="E940" s="2" t="s">
        <v>182</v>
      </c>
    </row>
    <row r="941" spans="2:5" ht="25.75" x14ac:dyDescent="0.4">
      <c r="B941" s="103"/>
      <c r="C941" s="2" t="s">
        <v>1009</v>
      </c>
      <c r="D941" s="3">
        <v>24780.15</v>
      </c>
      <c r="E941" s="2" t="s">
        <v>81</v>
      </c>
    </row>
    <row r="942" spans="2:5" ht="25.75" x14ac:dyDescent="0.4">
      <c r="B942" s="103"/>
      <c r="C942" s="2" t="s">
        <v>1010</v>
      </c>
      <c r="D942" s="3">
        <v>287850.31</v>
      </c>
      <c r="E942" s="2" t="s">
        <v>93</v>
      </c>
    </row>
    <row r="943" spans="2:5" x14ac:dyDescent="0.4">
      <c r="B943" s="103"/>
      <c r="C943" s="2" t="s">
        <v>1011</v>
      </c>
      <c r="D943" s="3">
        <v>4853042.22</v>
      </c>
      <c r="E943" s="2" t="s">
        <v>16</v>
      </c>
    </row>
    <row r="944" spans="2:5" x14ac:dyDescent="0.4">
      <c r="B944" s="103"/>
      <c r="C944" s="2" t="s">
        <v>1012</v>
      </c>
      <c r="D944" s="3">
        <v>94215.32</v>
      </c>
      <c r="E944" s="2" t="s">
        <v>182</v>
      </c>
    </row>
    <row r="945" spans="2:5" x14ac:dyDescent="0.4">
      <c r="B945" s="103"/>
      <c r="C945" s="2" t="s">
        <v>1013</v>
      </c>
      <c r="D945" s="3">
        <v>124912.18</v>
      </c>
      <c r="E945" s="2" t="s">
        <v>30</v>
      </c>
    </row>
    <row r="946" spans="2:5" x14ac:dyDescent="0.4">
      <c r="B946" s="103"/>
      <c r="C946" s="2" t="s">
        <v>1014</v>
      </c>
      <c r="D946" s="3">
        <v>281932.46000000002</v>
      </c>
      <c r="E946" s="2" t="s">
        <v>213</v>
      </c>
    </row>
    <row r="947" spans="2:5" ht="25.75" x14ac:dyDescent="0.4">
      <c r="B947" s="103"/>
      <c r="C947" s="2" t="s">
        <v>1015</v>
      </c>
      <c r="D947" s="3">
        <v>182729.17</v>
      </c>
      <c r="E947" s="2" t="s">
        <v>28</v>
      </c>
    </row>
    <row r="948" spans="2:5" ht="25.75" x14ac:dyDescent="0.4">
      <c r="B948" s="103"/>
      <c r="C948" s="2" t="s">
        <v>1016</v>
      </c>
      <c r="D948" s="3">
        <v>432604.22</v>
      </c>
      <c r="E948" s="2" t="s">
        <v>114</v>
      </c>
    </row>
    <row r="949" spans="2:5" x14ac:dyDescent="0.4">
      <c r="B949" s="103"/>
      <c r="C949" s="2" t="s">
        <v>1017</v>
      </c>
      <c r="D949" s="3">
        <v>16092.75</v>
      </c>
      <c r="E949" s="2" t="s">
        <v>30</v>
      </c>
    </row>
    <row r="950" spans="2:5" x14ac:dyDescent="0.4">
      <c r="B950" s="103"/>
      <c r="C950" s="2" t="s">
        <v>1018</v>
      </c>
      <c r="D950" s="3">
        <v>646132.86</v>
      </c>
      <c r="E950" s="2" t="s">
        <v>46</v>
      </c>
    </row>
    <row r="951" spans="2:5" ht="25.75" x14ac:dyDescent="0.4">
      <c r="B951" s="103"/>
      <c r="C951" s="2" t="s">
        <v>1019</v>
      </c>
      <c r="D951" s="3">
        <v>513485.4</v>
      </c>
      <c r="E951" s="2" t="s">
        <v>213</v>
      </c>
    </row>
    <row r="952" spans="2:5" x14ac:dyDescent="0.4">
      <c r="B952" s="103"/>
      <c r="C952" s="2" t="s">
        <v>1020</v>
      </c>
      <c r="D952" s="3">
        <v>251686.8</v>
      </c>
      <c r="E952" s="2" t="s">
        <v>30</v>
      </c>
    </row>
    <row r="953" spans="2:5" x14ac:dyDescent="0.4">
      <c r="B953" s="103"/>
      <c r="C953" s="2" t="s">
        <v>1021</v>
      </c>
      <c r="D953" s="3">
        <v>24361.759999999998</v>
      </c>
      <c r="E953" s="2" t="s">
        <v>262</v>
      </c>
    </row>
    <row r="954" spans="2:5" ht="25.75" x14ac:dyDescent="0.4">
      <c r="B954" s="103"/>
      <c r="C954" s="2" t="s">
        <v>1022</v>
      </c>
      <c r="D954" s="3">
        <v>34366.32</v>
      </c>
      <c r="E954" s="2" t="s">
        <v>423</v>
      </c>
    </row>
    <row r="955" spans="2:5" ht="25.75" x14ac:dyDescent="0.4">
      <c r="B955" s="103"/>
      <c r="C955" s="2" t="s">
        <v>1023</v>
      </c>
      <c r="D955" s="3">
        <v>23919.13</v>
      </c>
      <c r="E955" s="2" t="s">
        <v>93</v>
      </c>
    </row>
    <row r="956" spans="2:5" x14ac:dyDescent="0.4">
      <c r="B956" s="103"/>
      <c r="C956" s="2" t="s">
        <v>1024</v>
      </c>
      <c r="D956" s="3">
        <v>178542.21</v>
      </c>
      <c r="E956" s="2" t="s">
        <v>262</v>
      </c>
    </row>
    <row r="957" spans="2:5" ht="25.75" x14ac:dyDescent="0.4">
      <c r="B957" s="103"/>
      <c r="C957" s="2" t="s">
        <v>1025</v>
      </c>
      <c r="D957" s="3">
        <v>131176.06</v>
      </c>
      <c r="E957" s="2" t="s">
        <v>300</v>
      </c>
    </row>
    <row r="958" spans="2:5" ht="25.75" x14ac:dyDescent="0.4">
      <c r="B958" s="103"/>
      <c r="C958" s="2" t="s">
        <v>1026</v>
      </c>
      <c r="D958" s="3">
        <v>23839.73</v>
      </c>
      <c r="E958" s="2" t="s">
        <v>178</v>
      </c>
    </row>
    <row r="959" spans="2:5" x14ac:dyDescent="0.4">
      <c r="B959" s="103"/>
      <c r="C959" s="2" t="s">
        <v>1027</v>
      </c>
      <c r="D959" s="3">
        <v>347246.37</v>
      </c>
      <c r="E959" s="2" t="s">
        <v>159</v>
      </c>
    </row>
    <row r="960" spans="2:5" ht="25.75" x14ac:dyDescent="0.4">
      <c r="B960" s="103"/>
      <c r="C960" s="2" t="s">
        <v>1028</v>
      </c>
      <c r="D960" s="3">
        <v>72004.03</v>
      </c>
      <c r="E960" s="2" t="s">
        <v>262</v>
      </c>
    </row>
    <row r="961" spans="2:5" ht="25.75" x14ac:dyDescent="0.4">
      <c r="B961" s="103"/>
      <c r="C961" s="2" t="s">
        <v>1029</v>
      </c>
      <c r="D961" s="3">
        <v>32947.199999999997</v>
      </c>
      <c r="E961" s="2" t="s">
        <v>213</v>
      </c>
    </row>
    <row r="962" spans="2:5" x14ac:dyDescent="0.4">
      <c r="B962" s="103"/>
      <c r="C962" s="2" t="s">
        <v>1030</v>
      </c>
      <c r="D962" s="3">
        <v>301197.03000000003</v>
      </c>
      <c r="E962" s="2" t="s">
        <v>30</v>
      </c>
    </row>
    <row r="963" spans="2:5" ht="25.75" x14ac:dyDescent="0.4">
      <c r="B963" s="103"/>
      <c r="C963" s="2" t="s">
        <v>1031</v>
      </c>
      <c r="D963" s="3">
        <v>249712.56</v>
      </c>
      <c r="E963" s="2" t="s">
        <v>427</v>
      </c>
    </row>
    <row r="964" spans="2:5" ht="25.75" x14ac:dyDescent="0.4">
      <c r="B964" s="103"/>
      <c r="C964" s="2" t="s">
        <v>1032</v>
      </c>
      <c r="D964" s="3">
        <v>124030.29</v>
      </c>
      <c r="E964" s="2" t="s">
        <v>213</v>
      </c>
    </row>
    <row r="965" spans="2:5" x14ac:dyDescent="0.4">
      <c r="B965" s="103"/>
      <c r="C965" s="2" t="s">
        <v>1033</v>
      </c>
      <c r="D965" s="3">
        <v>37856.83</v>
      </c>
      <c r="E965" s="2" t="s">
        <v>114</v>
      </c>
    </row>
    <row r="966" spans="2:5" x14ac:dyDescent="0.4">
      <c r="B966" s="103"/>
      <c r="C966" s="2" t="s">
        <v>1034</v>
      </c>
      <c r="D966" s="3">
        <v>251633.96</v>
      </c>
      <c r="E966" s="2" t="s">
        <v>213</v>
      </c>
    </row>
    <row r="967" spans="2:5" x14ac:dyDescent="0.4">
      <c r="B967" s="103"/>
      <c r="C967" s="2" t="s">
        <v>1035</v>
      </c>
      <c r="D967" s="3">
        <v>11077.8</v>
      </c>
      <c r="E967" s="2" t="s">
        <v>324</v>
      </c>
    </row>
    <row r="968" spans="2:5" x14ac:dyDescent="0.4">
      <c r="B968" s="103"/>
      <c r="C968" s="2" t="s">
        <v>1036</v>
      </c>
      <c r="D968" s="3">
        <v>66229.289999999994</v>
      </c>
      <c r="E968" s="2" t="s">
        <v>478</v>
      </c>
    </row>
    <row r="969" spans="2:5" ht="25.75" x14ac:dyDescent="0.4">
      <c r="B969" s="103"/>
      <c r="C969" s="2" t="s">
        <v>1037</v>
      </c>
      <c r="D969" s="3">
        <v>22415.66</v>
      </c>
      <c r="E969" s="2" t="s">
        <v>36</v>
      </c>
    </row>
    <row r="970" spans="2:5" ht="25.75" x14ac:dyDescent="0.4">
      <c r="B970" s="103"/>
      <c r="C970" s="2" t="s">
        <v>1038</v>
      </c>
      <c r="D970" s="3">
        <v>50175.41</v>
      </c>
      <c r="E970" s="2" t="s">
        <v>475</v>
      </c>
    </row>
    <row r="971" spans="2:5" ht="25.75" x14ac:dyDescent="0.4">
      <c r="B971" s="103"/>
      <c r="C971" s="2" t="s">
        <v>1039</v>
      </c>
      <c r="D971" s="3">
        <v>27460.83</v>
      </c>
      <c r="E971" s="2" t="s">
        <v>213</v>
      </c>
    </row>
    <row r="972" spans="2:5" ht="25.75" x14ac:dyDescent="0.4">
      <c r="B972" s="103"/>
      <c r="C972" s="2" t="s">
        <v>1040</v>
      </c>
      <c r="D972" s="3">
        <v>75050.320000000007</v>
      </c>
      <c r="E972" s="2" t="s">
        <v>114</v>
      </c>
    </row>
    <row r="973" spans="2:5" x14ac:dyDescent="0.4">
      <c r="B973" s="103"/>
      <c r="C973" s="2" t="s">
        <v>1041</v>
      </c>
      <c r="D973" s="3">
        <v>164079.35999999999</v>
      </c>
      <c r="E973" s="2" t="s">
        <v>18</v>
      </c>
    </row>
    <row r="974" spans="2:5" ht="25.75" x14ac:dyDescent="0.4">
      <c r="B974" s="103"/>
      <c r="C974" s="2" t="s">
        <v>1042</v>
      </c>
      <c r="D974" s="3">
        <v>481794.71</v>
      </c>
      <c r="E974" s="2" t="s">
        <v>83</v>
      </c>
    </row>
    <row r="975" spans="2:5" x14ac:dyDescent="0.4">
      <c r="B975" s="103"/>
      <c r="C975" s="2" t="s">
        <v>1043</v>
      </c>
      <c r="D975" s="3">
        <v>71510.539999999994</v>
      </c>
      <c r="E975" s="2" t="s">
        <v>500</v>
      </c>
    </row>
    <row r="976" spans="2:5" x14ac:dyDescent="0.4">
      <c r="B976" s="103"/>
      <c r="C976" s="2" t="s">
        <v>1044</v>
      </c>
      <c r="D976" s="3">
        <v>958644.59</v>
      </c>
      <c r="E976" s="2" t="s">
        <v>89</v>
      </c>
    </row>
    <row r="977" spans="2:5" x14ac:dyDescent="0.4">
      <c r="B977" s="103"/>
      <c r="C977" s="2" t="s">
        <v>1045</v>
      </c>
      <c r="D977" s="3">
        <v>147371.73000000001</v>
      </c>
      <c r="E977" s="2" t="s">
        <v>18</v>
      </c>
    </row>
    <row r="978" spans="2:5" ht="25.75" x14ac:dyDescent="0.4">
      <c r="B978" s="103"/>
      <c r="C978" s="2" t="s">
        <v>1046</v>
      </c>
      <c r="D978" s="3">
        <v>687075.91</v>
      </c>
      <c r="E978" s="2" t="s">
        <v>262</v>
      </c>
    </row>
    <row r="979" spans="2:5" ht="25.75" x14ac:dyDescent="0.4">
      <c r="B979" s="103"/>
      <c r="C979" s="2" t="s">
        <v>1047</v>
      </c>
      <c r="D979" s="3">
        <v>17609.900000000001</v>
      </c>
      <c r="E979" s="2" t="s">
        <v>300</v>
      </c>
    </row>
    <row r="980" spans="2:5" x14ac:dyDescent="0.4">
      <c r="B980" s="103"/>
      <c r="C980" s="2" t="s">
        <v>1048</v>
      </c>
      <c r="D980" s="3">
        <v>85951.56</v>
      </c>
      <c r="E980" s="2" t="s">
        <v>475</v>
      </c>
    </row>
    <row r="981" spans="2:5" ht="25.75" x14ac:dyDescent="0.4">
      <c r="B981" s="103"/>
      <c r="C981" s="2" t="s">
        <v>1049</v>
      </c>
      <c r="D981" s="3">
        <v>17899.71</v>
      </c>
      <c r="E981" s="2" t="s">
        <v>114</v>
      </c>
    </row>
    <row r="982" spans="2:5" ht="25.75" x14ac:dyDescent="0.4">
      <c r="B982" s="103"/>
      <c r="C982" s="2" t="s">
        <v>1050</v>
      </c>
      <c r="D982" s="3">
        <v>252650.51</v>
      </c>
      <c r="E982" s="2" t="s">
        <v>178</v>
      </c>
    </row>
    <row r="983" spans="2:5" x14ac:dyDescent="0.4">
      <c r="B983" s="103"/>
      <c r="C983" s="2" t="s">
        <v>1051</v>
      </c>
      <c r="D983" s="3">
        <v>686130.9</v>
      </c>
      <c r="E983" s="2" t="s">
        <v>500</v>
      </c>
    </row>
    <row r="984" spans="2:5" x14ac:dyDescent="0.4">
      <c r="B984" s="103"/>
      <c r="C984" s="2" t="s">
        <v>1052</v>
      </c>
      <c r="D984" s="3">
        <v>2728488.06</v>
      </c>
      <c r="E984" s="2" t="s">
        <v>182</v>
      </c>
    </row>
    <row r="985" spans="2:5" x14ac:dyDescent="0.4">
      <c r="B985" s="104"/>
      <c r="C985" s="4" t="s">
        <v>174</v>
      </c>
      <c r="D985" s="5">
        <v>526450456.98000002</v>
      </c>
      <c r="E985" s="6" t="s">
        <v>175</v>
      </c>
    </row>
    <row r="986" spans="2:5" x14ac:dyDescent="0.4">
      <c r="B986" s="102" t="s">
        <v>1053</v>
      </c>
      <c r="C986" s="2" t="s">
        <v>1054</v>
      </c>
      <c r="D986" s="3">
        <v>1292122.3600000001</v>
      </c>
      <c r="E986" s="2" t="s">
        <v>24</v>
      </c>
    </row>
    <row r="987" spans="2:5" x14ac:dyDescent="0.4">
      <c r="B987" s="103"/>
      <c r="C987" s="2" t="s">
        <v>1055</v>
      </c>
      <c r="D987" s="3">
        <v>624627.94999999995</v>
      </c>
      <c r="E987" s="2" t="s">
        <v>188</v>
      </c>
    </row>
    <row r="988" spans="2:5" x14ac:dyDescent="0.4">
      <c r="B988" s="104"/>
      <c r="C988" s="4" t="s">
        <v>174</v>
      </c>
      <c r="D988" s="5">
        <v>1916750.31</v>
      </c>
      <c r="E988" s="6" t="s">
        <v>175</v>
      </c>
    </row>
    <row r="989" spans="2:5" x14ac:dyDescent="0.4">
      <c r="B989" s="102" t="s">
        <v>1056</v>
      </c>
      <c r="C989" s="2" t="s">
        <v>1057</v>
      </c>
      <c r="D989" s="3">
        <v>513897.21</v>
      </c>
      <c r="E989" s="2" t="s">
        <v>24</v>
      </c>
    </row>
    <row r="990" spans="2:5" x14ac:dyDescent="0.4">
      <c r="B990" s="103"/>
      <c r="C990" s="2" t="s">
        <v>1058</v>
      </c>
      <c r="D990" s="3">
        <v>367292.38</v>
      </c>
      <c r="E990" s="2" t="s">
        <v>24</v>
      </c>
    </row>
    <row r="991" spans="2:5" x14ac:dyDescent="0.4">
      <c r="B991" s="104"/>
      <c r="C991" s="4" t="s">
        <v>174</v>
      </c>
      <c r="D991" s="5">
        <v>881189.59</v>
      </c>
      <c r="E991" s="6" t="s">
        <v>175</v>
      </c>
    </row>
    <row r="992" spans="2:5" x14ac:dyDescent="0.4">
      <c r="B992" s="102" t="s">
        <v>1059</v>
      </c>
      <c r="C992" s="2" t="s">
        <v>1060</v>
      </c>
      <c r="D992" s="3">
        <v>45934627.920000002</v>
      </c>
      <c r="E992" s="2" t="s">
        <v>412</v>
      </c>
    </row>
    <row r="993" spans="2:5" x14ac:dyDescent="0.4">
      <c r="B993" s="103"/>
      <c r="C993" s="2" t="s">
        <v>1061</v>
      </c>
      <c r="D993" s="3">
        <v>4096561.64</v>
      </c>
      <c r="E993" s="2" t="s">
        <v>161</v>
      </c>
    </row>
    <row r="994" spans="2:5" x14ac:dyDescent="0.4">
      <c r="B994" s="103"/>
      <c r="C994" s="2" t="s">
        <v>1062</v>
      </c>
      <c r="D994" s="3">
        <v>2562836.04</v>
      </c>
      <c r="E994" s="2" t="s">
        <v>114</v>
      </c>
    </row>
    <row r="995" spans="2:5" ht="25.75" x14ac:dyDescent="0.4">
      <c r="B995" s="103"/>
      <c r="C995" s="2" t="s">
        <v>1063</v>
      </c>
      <c r="D995" s="3">
        <v>3805729.28</v>
      </c>
      <c r="E995" s="2" t="s">
        <v>10</v>
      </c>
    </row>
    <row r="996" spans="2:5" x14ac:dyDescent="0.4">
      <c r="B996" s="103"/>
      <c r="C996" s="2" t="s">
        <v>1064</v>
      </c>
      <c r="D996" s="3">
        <v>2157638.34</v>
      </c>
      <c r="E996" s="2" t="s">
        <v>24</v>
      </c>
    </row>
    <row r="997" spans="2:5" ht="25.75" x14ac:dyDescent="0.4">
      <c r="B997" s="103"/>
      <c r="C997" s="2" t="s">
        <v>1065</v>
      </c>
      <c r="D997" s="3">
        <v>784257.9</v>
      </c>
      <c r="E997" s="2" t="s">
        <v>10</v>
      </c>
    </row>
    <row r="998" spans="2:5" x14ac:dyDescent="0.4">
      <c r="B998" s="103"/>
      <c r="C998" s="2" t="s">
        <v>1066</v>
      </c>
      <c r="D998" s="3">
        <v>223589.91</v>
      </c>
      <c r="E998" s="2" t="s">
        <v>412</v>
      </c>
    </row>
    <row r="999" spans="2:5" x14ac:dyDescent="0.4">
      <c r="B999" s="103"/>
      <c r="C999" s="2" t="s">
        <v>1067</v>
      </c>
      <c r="D999" s="3">
        <v>275218.52</v>
      </c>
      <c r="E999" s="2" t="s">
        <v>172</v>
      </c>
    </row>
    <row r="1000" spans="2:5" x14ac:dyDescent="0.4">
      <c r="B1000" s="103"/>
      <c r="C1000" s="2" t="s">
        <v>1068</v>
      </c>
      <c r="D1000" s="3">
        <v>5860836.4100000001</v>
      </c>
      <c r="E1000" s="2" t="s">
        <v>182</v>
      </c>
    </row>
    <row r="1001" spans="2:5" x14ac:dyDescent="0.4">
      <c r="B1001" s="103"/>
      <c r="C1001" s="2" t="s">
        <v>1069</v>
      </c>
      <c r="D1001" s="3">
        <v>5781029.4699999997</v>
      </c>
      <c r="E1001" s="2" t="s">
        <v>46</v>
      </c>
    </row>
    <row r="1002" spans="2:5" ht="25.75" x14ac:dyDescent="0.4">
      <c r="B1002" s="103"/>
      <c r="C1002" s="2" t="s">
        <v>1070</v>
      </c>
      <c r="D1002" s="3">
        <v>991656.47</v>
      </c>
      <c r="E1002" s="2" t="s">
        <v>10</v>
      </c>
    </row>
    <row r="1003" spans="2:5" x14ac:dyDescent="0.4">
      <c r="B1003" s="103"/>
      <c r="C1003" s="2" t="s">
        <v>1071</v>
      </c>
      <c r="D1003" s="3">
        <v>1013162.08</v>
      </c>
      <c r="E1003" s="2" t="s">
        <v>24</v>
      </c>
    </row>
    <row r="1004" spans="2:5" x14ac:dyDescent="0.4">
      <c r="B1004" s="103"/>
      <c r="C1004" s="2" t="s">
        <v>1072</v>
      </c>
      <c r="D1004" s="3">
        <v>168284.58</v>
      </c>
      <c r="E1004" s="2" t="s">
        <v>89</v>
      </c>
    </row>
    <row r="1005" spans="2:5" x14ac:dyDescent="0.4">
      <c r="B1005" s="103"/>
      <c r="C1005" s="2" t="s">
        <v>1073</v>
      </c>
      <c r="D1005" s="3">
        <v>83785133.75</v>
      </c>
      <c r="E1005" s="2" t="s">
        <v>213</v>
      </c>
    </row>
    <row r="1006" spans="2:5" x14ac:dyDescent="0.4">
      <c r="B1006" s="103"/>
      <c r="C1006" s="2" t="s">
        <v>1074</v>
      </c>
      <c r="D1006" s="3">
        <v>39086070.799999997</v>
      </c>
      <c r="E1006" s="2" t="s">
        <v>114</v>
      </c>
    </row>
    <row r="1007" spans="2:5" ht="25.75" x14ac:dyDescent="0.4">
      <c r="B1007" s="103"/>
      <c r="C1007" s="2" t="s">
        <v>1075</v>
      </c>
      <c r="D1007" s="3">
        <v>110985.85</v>
      </c>
      <c r="E1007" s="2" t="s">
        <v>20</v>
      </c>
    </row>
    <row r="1008" spans="2:5" x14ac:dyDescent="0.4">
      <c r="B1008" s="103"/>
      <c r="C1008" s="2" t="s">
        <v>1076</v>
      </c>
      <c r="D1008" s="3">
        <v>4238301.6900000004</v>
      </c>
      <c r="E1008" s="2" t="s">
        <v>188</v>
      </c>
    </row>
    <row r="1009" spans="2:5" x14ac:dyDescent="0.4">
      <c r="B1009" s="103"/>
      <c r="C1009" s="2" t="s">
        <v>1077</v>
      </c>
      <c r="D1009" s="3">
        <v>2570234.83</v>
      </c>
      <c r="E1009" s="2" t="s">
        <v>324</v>
      </c>
    </row>
    <row r="1010" spans="2:5" x14ac:dyDescent="0.4">
      <c r="B1010" s="103"/>
      <c r="C1010" s="2" t="s">
        <v>1078</v>
      </c>
      <c r="D1010" s="3">
        <v>571040.61</v>
      </c>
      <c r="E1010" s="2" t="s">
        <v>112</v>
      </c>
    </row>
    <row r="1011" spans="2:5" x14ac:dyDescent="0.4">
      <c r="B1011" s="103"/>
      <c r="C1011" s="2" t="s">
        <v>1079</v>
      </c>
      <c r="D1011" s="3">
        <v>881061.44</v>
      </c>
      <c r="E1011" s="2" t="s">
        <v>24</v>
      </c>
    </row>
    <row r="1012" spans="2:5" x14ac:dyDescent="0.4">
      <c r="B1012" s="103"/>
      <c r="C1012" s="2" t="s">
        <v>1080</v>
      </c>
      <c r="D1012" s="3">
        <v>6334410.04</v>
      </c>
      <c r="E1012" s="2" t="s">
        <v>475</v>
      </c>
    </row>
    <row r="1013" spans="2:5" x14ac:dyDescent="0.4">
      <c r="B1013" s="103"/>
      <c r="C1013" s="2" t="s">
        <v>1081</v>
      </c>
      <c r="D1013" s="3">
        <v>130369.15</v>
      </c>
      <c r="E1013" s="2" t="s">
        <v>81</v>
      </c>
    </row>
    <row r="1014" spans="2:5" x14ac:dyDescent="0.4">
      <c r="B1014" s="103"/>
      <c r="C1014" s="2" t="s">
        <v>1082</v>
      </c>
      <c r="D1014" s="3">
        <v>1231943.03</v>
      </c>
      <c r="E1014" s="2" t="s">
        <v>61</v>
      </c>
    </row>
    <row r="1015" spans="2:5" x14ac:dyDescent="0.4">
      <c r="B1015" s="103"/>
      <c r="C1015" s="2" t="s">
        <v>1083</v>
      </c>
      <c r="D1015" s="3">
        <v>703942.75</v>
      </c>
      <c r="E1015" s="2" t="s">
        <v>24</v>
      </c>
    </row>
    <row r="1016" spans="2:5" x14ac:dyDescent="0.4">
      <c r="B1016" s="103"/>
      <c r="C1016" s="2" t="s">
        <v>1084</v>
      </c>
      <c r="D1016" s="3">
        <v>1070057.51</v>
      </c>
      <c r="E1016" s="2" t="s">
        <v>24</v>
      </c>
    </row>
    <row r="1017" spans="2:5" x14ac:dyDescent="0.4">
      <c r="B1017" s="103"/>
      <c r="C1017" s="2" t="s">
        <v>1085</v>
      </c>
      <c r="D1017" s="3">
        <v>574555.79</v>
      </c>
      <c r="E1017" s="2" t="s">
        <v>83</v>
      </c>
    </row>
    <row r="1018" spans="2:5" x14ac:dyDescent="0.4">
      <c r="B1018" s="103"/>
      <c r="C1018" s="2" t="s">
        <v>1086</v>
      </c>
      <c r="D1018" s="3">
        <v>2787158.65</v>
      </c>
      <c r="E1018" s="2" t="s">
        <v>83</v>
      </c>
    </row>
    <row r="1019" spans="2:5" x14ac:dyDescent="0.4">
      <c r="B1019" s="103"/>
      <c r="C1019" s="2" t="s">
        <v>1087</v>
      </c>
      <c r="D1019" s="3">
        <v>51712065.539999999</v>
      </c>
      <c r="E1019" s="2" t="s">
        <v>262</v>
      </c>
    </row>
    <row r="1020" spans="2:5" x14ac:dyDescent="0.4">
      <c r="B1020" s="104"/>
      <c r="C1020" s="4" t="s">
        <v>174</v>
      </c>
      <c r="D1020" s="5">
        <v>269442759.99000001</v>
      </c>
      <c r="E1020" s="6" t="s">
        <v>175</v>
      </c>
    </row>
    <row r="1021" spans="2:5" ht="25.75" x14ac:dyDescent="0.4">
      <c r="B1021" s="102" t="s">
        <v>1088</v>
      </c>
      <c r="C1021" s="2" t="s">
        <v>1089</v>
      </c>
      <c r="D1021" s="3">
        <v>758465.3</v>
      </c>
      <c r="E1021" s="2" t="s">
        <v>24</v>
      </c>
    </row>
    <row r="1022" spans="2:5" ht="25.75" x14ac:dyDescent="0.4">
      <c r="B1022" s="103"/>
      <c r="C1022" s="2" t="s">
        <v>1090</v>
      </c>
      <c r="D1022" s="3">
        <v>33810.29</v>
      </c>
      <c r="E1022" s="2" t="s">
        <v>18</v>
      </c>
    </row>
    <row r="1023" spans="2:5" x14ac:dyDescent="0.4">
      <c r="B1023" s="104"/>
      <c r="C1023" s="4" t="s">
        <v>174</v>
      </c>
      <c r="D1023" s="5">
        <v>792275.59</v>
      </c>
      <c r="E1023" s="6" t="s">
        <v>175</v>
      </c>
    </row>
    <row r="1024" spans="2:5" ht="25.75" x14ac:dyDescent="0.4">
      <c r="B1024" s="102" t="s">
        <v>1091</v>
      </c>
      <c r="C1024" s="2" t="s">
        <v>1092</v>
      </c>
      <c r="D1024" s="3">
        <v>2969693.06</v>
      </c>
      <c r="E1024" s="2" t="s">
        <v>157</v>
      </c>
    </row>
    <row r="1025" spans="2:5" x14ac:dyDescent="0.4">
      <c r="B1025" s="103"/>
      <c r="C1025" s="2" t="s">
        <v>1093</v>
      </c>
      <c r="D1025" s="3">
        <v>352925.22</v>
      </c>
      <c r="E1025" s="2" t="s">
        <v>114</v>
      </c>
    </row>
    <row r="1026" spans="2:5" x14ac:dyDescent="0.4">
      <c r="B1026" s="103"/>
      <c r="C1026" s="2" t="s">
        <v>1094</v>
      </c>
      <c r="D1026" s="3">
        <v>27357383.52</v>
      </c>
      <c r="E1026" s="2" t="s">
        <v>49</v>
      </c>
    </row>
    <row r="1027" spans="2:5" x14ac:dyDescent="0.4">
      <c r="B1027" s="103"/>
      <c r="C1027" s="2" t="s">
        <v>1095</v>
      </c>
      <c r="D1027" s="3">
        <v>8064611.4800000004</v>
      </c>
      <c r="E1027" s="2" t="s">
        <v>178</v>
      </c>
    </row>
    <row r="1028" spans="2:5" x14ac:dyDescent="0.4">
      <c r="B1028" s="103"/>
      <c r="C1028" s="2" t="s">
        <v>1096</v>
      </c>
      <c r="D1028" s="3">
        <v>397682.46</v>
      </c>
      <c r="E1028" s="2" t="s">
        <v>178</v>
      </c>
    </row>
    <row r="1029" spans="2:5" x14ac:dyDescent="0.4">
      <c r="B1029" s="103"/>
      <c r="C1029" s="2" t="s">
        <v>1097</v>
      </c>
      <c r="D1029" s="3">
        <v>989138.31</v>
      </c>
      <c r="E1029" s="2" t="s">
        <v>254</v>
      </c>
    </row>
    <row r="1030" spans="2:5" x14ac:dyDescent="0.4">
      <c r="B1030" s="103"/>
      <c r="C1030" s="2" t="s">
        <v>1098</v>
      </c>
      <c r="D1030" s="3">
        <v>4074706.09</v>
      </c>
      <c r="E1030" s="2" t="s">
        <v>8</v>
      </c>
    </row>
    <row r="1031" spans="2:5" x14ac:dyDescent="0.4">
      <c r="B1031" s="103"/>
      <c r="C1031" s="2" t="s">
        <v>1099</v>
      </c>
      <c r="D1031" s="3">
        <v>9502638.1799999997</v>
      </c>
      <c r="E1031" s="2" t="s">
        <v>500</v>
      </c>
    </row>
    <row r="1032" spans="2:5" x14ac:dyDescent="0.4">
      <c r="B1032" s="103"/>
      <c r="C1032" s="2" t="s">
        <v>1100</v>
      </c>
      <c r="D1032" s="3">
        <v>327936.84999999998</v>
      </c>
      <c r="E1032" s="2" t="s">
        <v>346</v>
      </c>
    </row>
    <row r="1033" spans="2:5" x14ac:dyDescent="0.4">
      <c r="B1033" s="103"/>
      <c r="C1033" s="2" t="s">
        <v>1101</v>
      </c>
      <c r="D1033" s="3">
        <v>3358102.85</v>
      </c>
      <c r="E1033" s="2" t="s">
        <v>213</v>
      </c>
    </row>
    <row r="1034" spans="2:5" x14ac:dyDescent="0.4">
      <c r="B1034" s="103"/>
      <c r="C1034" s="2" t="s">
        <v>1102</v>
      </c>
      <c r="D1034" s="3">
        <v>1091373.81</v>
      </c>
      <c r="E1034" s="2" t="s">
        <v>30</v>
      </c>
    </row>
    <row r="1035" spans="2:5" x14ac:dyDescent="0.4">
      <c r="B1035" s="103"/>
      <c r="C1035" s="2" t="s">
        <v>1103</v>
      </c>
      <c r="D1035" s="3">
        <v>503097.27</v>
      </c>
      <c r="E1035" s="2" t="s">
        <v>423</v>
      </c>
    </row>
    <row r="1036" spans="2:5" x14ac:dyDescent="0.4">
      <c r="B1036" s="103"/>
      <c r="C1036" s="2" t="s">
        <v>1104</v>
      </c>
      <c r="D1036" s="3">
        <v>15282157.92</v>
      </c>
      <c r="E1036" s="2" t="s">
        <v>83</v>
      </c>
    </row>
    <row r="1037" spans="2:5" x14ac:dyDescent="0.4">
      <c r="B1037" s="103"/>
      <c r="C1037" s="2" t="s">
        <v>1105</v>
      </c>
      <c r="D1037" s="3">
        <v>157953.18</v>
      </c>
      <c r="E1037" s="2" t="s">
        <v>109</v>
      </c>
    </row>
    <row r="1038" spans="2:5" x14ac:dyDescent="0.4">
      <c r="B1038" s="103"/>
      <c r="C1038" s="2" t="s">
        <v>1106</v>
      </c>
      <c r="D1038" s="3">
        <v>1828175.17</v>
      </c>
      <c r="E1038" s="2" t="s">
        <v>254</v>
      </c>
    </row>
    <row r="1039" spans="2:5" x14ac:dyDescent="0.4">
      <c r="B1039" s="103"/>
      <c r="C1039" s="2" t="s">
        <v>1107</v>
      </c>
      <c r="D1039" s="3">
        <v>701150.95</v>
      </c>
      <c r="E1039" s="2" t="s">
        <v>14</v>
      </c>
    </row>
    <row r="1040" spans="2:5" x14ac:dyDescent="0.4">
      <c r="B1040" s="103"/>
      <c r="C1040" s="2" t="s">
        <v>1108</v>
      </c>
      <c r="D1040" s="3">
        <v>205086.51</v>
      </c>
      <c r="E1040" s="2" t="s">
        <v>75</v>
      </c>
    </row>
    <row r="1041" spans="2:5" x14ac:dyDescent="0.4">
      <c r="B1041" s="103"/>
      <c r="C1041" s="2" t="s">
        <v>1109</v>
      </c>
      <c r="D1041" s="3">
        <v>3542350.27</v>
      </c>
      <c r="E1041" s="2" t="s">
        <v>254</v>
      </c>
    </row>
    <row r="1042" spans="2:5" x14ac:dyDescent="0.4">
      <c r="B1042" s="103"/>
      <c r="C1042" s="2" t="s">
        <v>1110</v>
      </c>
      <c r="D1042" s="3">
        <v>626013.56999999995</v>
      </c>
      <c r="E1042" s="2" t="s">
        <v>475</v>
      </c>
    </row>
    <row r="1043" spans="2:5" x14ac:dyDescent="0.4">
      <c r="B1043" s="103"/>
      <c r="C1043" s="2" t="s">
        <v>1111</v>
      </c>
      <c r="D1043" s="3">
        <v>257631.27</v>
      </c>
      <c r="E1043" s="2" t="s">
        <v>178</v>
      </c>
    </row>
    <row r="1044" spans="2:5" x14ac:dyDescent="0.4">
      <c r="B1044" s="103"/>
      <c r="C1044" s="2" t="s">
        <v>1112</v>
      </c>
      <c r="D1044" s="3">
        <v>2119984.0299999998</v>
      </c>
      <c r="E1044" s="2" t="s">
        <v>178</v>
      </c>
    </row>
    <row r="1045" spans="2:5" x14ac:dyDescent="0.4">
      <c r="B1045" s="104"/>
      <c r="C1045" s="4" t="s">
        <v>174</v>
      </c>
      <c r="D1045" s="5">
        <v>83709791.969999999</v>
      </c>
      <c r="E1045" s="6" t="s">
        <v>175</v>
      </c>
    </row>
    <row r="1046" spans="2:5" x14ac:dyDescent="0.4">
      <c r="B1046" s="102" t="s">
        <v>1113</v>
      </c>
      <c r="C1046" s="2" t="s">
        <v>1114</v>
      </c>
      <c r="D1046" s="3">
        <v>898873.03</v>
      </c>
      <c r="E1046" s="2" t="s">
        <v>16</v>
      </c>
    </row>
    <row r="1047" spans="2:5" x14ac:dyDescent="0.4">
      <c r="B1047" s="103"/>
      <c r="C1047" s="2" t="s">
        <v>1115</v>
      </c>
      <c r="D1047" s="3">
        <v>698618.43</v>
      </c>
      <c r="E1047" s="2" t="s">
        <v>159</v>
      </c>
    </row>
    <row r="1048" spans="2:5" x14ac:dyDescent="0.4">
      <c r="B1048" s="103"/>
      <c r="C1048" s="2" t="s">
        <v>1116</v>
      </c>
      <c r="D1048" s="3">
        <v>15361362.630000001</v>
      </c>
      <c r="E1048" s="2" t="s">
        <v>114</v>
      </c>
    </row>
    <row r="1049" spans="2:5" x14ac:dyDescent="0.4">
      <c r="B1049" s="103"/>
      <c r="C1049" s="2" t="s">
        <v>1117</v>
      </c>
      <c r="D1049" s="3">
        <v>12339726.65</v>
      </c>
      <c r="E1049" s="2" t="s">
        <v>22</v>
      </c>
    </row>
    <row r="1050" spans="2:5" x14ac:dyDescent="0.4">
      <c r="B1050" s="103"/>
      <c r="C1050" s="2" t="s">
        <v>1118</v>
      </c>
      <c r="D1050" s="3">
        <v>2074735.19</v>
      </c>
      <c r="E1050" s="2" t="s">
        <v>20</v>
      </c>
    </row>
    <row r="1051" spans="2:5" x14ac:dyDescent="0.4">
      <c r="B1051" s="103"/>
      <c r="C1051" s="2" t="s">
        <v>1119</v>
      </c>
      <c r="D1051" s="3">
        <v>22659375.300000001</v>
      </c>
      <c r="E1051" s="2" t="s">
        <v>178</v>
      </c>
    </row>
    <row r="1052" spans="2:5" x14ac:dyDescent="0.4">
      <c r="B1052" s="103"/>
      <c r="C1052" s="2" t="s">
        <v>1120</v>
      </c>
      <c r="D1052" s="3">
        <v>1963907.7</v>
      </c>
      <c r="E1052" s="2" t="s">
        <v>18</v>
      </c>
    </row>
    <row r="1053" spans="2:5" x14ac:dyDescent="0.4">
      <c r="B1053" s="103"/>
      <c r="C1053" s="2" t="s">
        <v>1121</v>
      </c>
      <c r="D1053" s="3">
        <v>213926.75</v>
      </c>
      <c r="E1053" s="2" t="s">
        <v>30</v>
      </c>
    </row>
    <row r="1054" spans="2:5" x14ac:dyDescent="0.4">
      <c r="B1054" s="103"/>
      <c r="C1054" s="2" t="s">
        <v>1122</v>
      </c>
      <c r="D1054" s="3">
        <v>1338798.18</v>
      </c>
      <c r="E1054" s="2" t="s">
        <v>114</v>
      </c>
    </row>
    <row r="1055" spans="2:5" x14ac:dyDescent="0.4">
      <c r="B1055" s="103"/>
      <c r="C1055" s="2" t="s">
        <v>1123</v>
      </c>
      <c r="D1055" s="3">
        <v>147752.43</v>
      </c>
      <c r="E1055" s="2" t="s">
        <v>14</v>
      </c>
    </row>
    <row r="1056" spans="2:5" x14ac:dyDescent="0.4">
      <c r="B1056" s="103"/>
      <c r="C1056" s="2" t="s">
        <v>1124</v>
      </c>
      <c r="D1056" s="3">
        <v>12164522.02</v>
      </c>
      <c r="E1056" s="2" t="s">
        <v>83</v>
      </c>
    </row>
    <row r="1057" spans="2:5" ht="25.75" x14ac:dyDescent="0.4">
      <c r="B1057" s="103"/>
      <c r="C1057" s="2" t="s">
        <v>1125</v>
      </c>
      <c r="D1057" s="3">
        <v>733414.17</v>
      </c>
      <c r="E1057" s="2" t="s">
        <v>10</v>
      </c>
    </row>
    <row r="1058" spans="2:5" x14ac:dyDescent="0.4">
      <c r="B1058" s="103"/>
      <c r="C1058" s="2" t="s">
        <v>1126</v>
      </c>
      <c r="D1058" s="3">
        <v>21937023.239999998</v>
      </c>
      <c r="E1058" s="2" t="s">
        <v>24</v>
      </c>
    </row>
    <row r="1059" spans="2:5" x14ac:dyDescent="0.4">
      <c r="B1059" s="103"/>
      <c r="C1059" s="2" t="s">
        <v>1127</v>
      </c>
      <c r="D1059" s="3">
        <v>846661.42</v>
      </c>
      <c r="E1059" s="2" t="s">
        <v>423</v>
      </c>
    </row>
    <row r="1060" spans="2:5" x14ac:dyDescent="0.4">
      <c r="B1060" s="103"/>
      <c r="C1060" s="2" t="s">
        <v>1128</v>
      </c>
      <c r="D1060" s="3">
        <v>7517873.3099999996</v>
      </c>
      <c r="E1060" s="2" t="s">
        <v>112</v>
      </c>
    </row>
    <row r="1061" spans="2:5" x14ac:dyDescent="0.4">
      <c r="B1061" s="103"/>
      <c r="C1061" s="2" t="s">
        <v>1129</v>
      </c>
      <c r="D1061" s="3">
        <v>1821334.54</v>
      </c>
      <c r="E1061" s="2" t="s">
        <v>86</v>
      </c>
    </row>
    <row r="1062" spans="2:5" x14ac:dyDescent="0.4">
      <c r="B1062" s="103"/>
      <c r="C1062" s="2" t="s">
        <v>1130</v>
      </c>
      <c r="D1062" s="3">
        <v>9089076.9700000007</v>
      </c>
      <c r="E1062" s="2" t="s">
        <v>14</v>
      </c>
    </row>
    <row r="1063" spans="2:5" x14ac:dyDescent="0.4">
      <c r="B1063" s="103"/>
      <c r="C1063" s="2" t="s">
        <v>1131</v>
      </c>
      <c r="D1063" s="3">
        <v>38144882.880000003</v>
      </c>
      <c r="E1063" s="2" t="s">
        <v>49</v>
      </c>
    </row>
    <row r="1064" spans="2:5" x14ac:dyDescent="0.4">
      <c r="B1064" s="103"/>
      <c r="C1064" s="2" t="s">
        <v>1132</v>
      </c>
      <c r="D1064" s="3">
        <v>239617.62</v>
      </c>
      <c r="E1064" s="2" t="s">
        <v>172</v>
      </c>
    </row>
    <row r="1065" spans="2:5" x14ac:dyDescent="0.4">
      <c r="B1065" s="103"/>
      <c r="C1065" s="2" t="s">
        <v>1133</v>
      </c>
      <c r="D1065" s="3">
        <v>6400824.2999999998</v>
      </c>
      <c r="E1065" s="2" t="s">
        <v>475</v>
      </c>
    </row>
    <row r="1066" spans="2:5" ht="25.75" x14ac:dyDescent="0.4">
      <c r="B1066" s="103"/>
      <c r="C1066" s="2" t="s">
        <v>1134</v>
      </c>
      <c r="D1066" s="3">
        <v>18239194.530000001</v>
      </c>
      <c r="E1066" s="2" t="s">
        <v>346</v>
      </c>
    </row>
    <row r="1067" spans="2:5" x14ac:dyDescent="0.4">
      <c r="B1067" s="103"/>
      <c r="C1067" s="2" t="s">
        <v>1135</v>
      </c>
      <c r="D1067" s="3">
        <v>329335</v>
      </c>
      <c r="E1067" s="2" t="s">
        <v>83</v>
      </c>
    </row>
    <row r="1068" spans="2:5" ht="25.75" x14ac:dyDescent="0.4">
      <c r="B1068" s="103"/>
      <c r="C1068" s="2" t="s">
        <v>1136</v>
      </c>
      <c r="D1068" s="3">
        <v>3928069.41</v>
      </c>
      <c r="E1068" s="2" t="s">
        <v>6</v>
      </c>
    </row>
    <row r="1069" spans="2:5" x14ac:dyDescent="0.4">
      <c r="B1069" s="103"/>
      <c r="C1069" s="2" t="s">
        <v>1137</v>
      </c>
      <c r="D1069" s="3">
        <v>4271690.03</v>
      </c>
      <c r="E1069" s="2" t="s">
        <v>24</v>
      </c>
    </row>
    <row r="1070" spans="2:5" x14ac:dyDescent="0.4">
      <c r="B1070" s="103"/>
      <c r="C1070" s="2" t="s">
        <v>1138</v>
      </c>
      <c r="D1070" s="3">
        <v>7989449.1100000003</v>
      </c>
      <c r="E1070" s="2" t="s">
        <v>81</v>
      </c>
    </row>
    <row r="1071" spans="2:5" x14ac:dyDescent="0.4">
      <c r="B1071" s="103"/>
      <c r="C1071" s="2" t="s">
        <v>1139</v>
      </c>
      <c r="D1071" s="3">
        <v>25023726.800000001</v>
      </c>
      <c r="E1071" s="2" t="s">
        <v>22</v>
      </c>
    </row>
    <row r="1072" spans="2:5" x14ac:dyDescent="0.4">
      <c r="B1072" s="103"/>
      <c r="C1072" s="2" t="s">
        <v>1140</v>
      </c>
      <c r="D1072" s="3">
        <v>59169717.859999999</v>
      </c>
      <c r="E1072" s="2" t="s">
        <v>34</v>
      </c>
    </row>
    <row r="1073" spans="2:5" x14ac:dyDescent="0.4">
      <c r="B1073" s="103"/>
      <c r="C1073" s="2" t="s">
        <v>1141</v>
      </c>
      <c r="D1073" s="3">
        <v>497794.81</v>
      </c>
      <c r="E1073" s="2" t="s">
        <v>36</v>
      </c>
    </row>
    <row r="1074" spans="2:5" x14ac:dyDescent="0.4">
      <c r="B1074" s="103"/>
      <c r="C1074" s="2" t="s">
        <v>1142</v>
      </c>
      <c r="D1074" s="3">
        <v>6001142.8600000003</v>
      </c>
      <c r="E1074" s="2" t="s">
        <v>14</v>
      </c>
    </row>
    <row r="1075" spans="2:5" x14ac:dyDescent="0.4">
      <c r="B1075" s="103"/>
      <c r="C1075" s="2" t="s">
        <v>1143</v>
      </c>
      <c r="D1075" s="3">
        <v>9169950.0199999996</v>
      </c>
      <c r="E1075" s="2" t="s">
        <v>112</v>
      </c>
    </row>
    <row r="1076" spans="2:5" x14ac:dyDescent="0.4">
      <c r="B1076" s="103"/>
      <c r="C1076" s="2" t="s">
        <v>1144</v>
      </c>
      <c r="D1076" s="3">
        <v>10485009.09</v>
      </c>
      <c r="E1076" s="2" t="s">
        <v>188</v>
      </c>
    </row>
    <row r="1077" spans="2:5" x14ac:dyDescent="0.4">
      <c r="B1077" s="103"/>
      <c r="C1077" s="2" t="s">
        <v>1145</v>
      </c>
      <c r="D1077" s="3">
        <v>72647.77</v>
      </c>
      <c r="E1077" s="2" t="s">
        <v>16</v>
      </c>
    </row>
    <row r="1078" spans="2:5" x14ac:dyDescent="0.4">
      <c r="B1078" s="103"/>
      <c r="C1078" s="2" t="s">
        <v>1146</v>
      </c>
      <c r="D1078" s="3">
        <v>525408.35</v>
      </c>
      <c r="E1078" s="2" t="s">
        <v>36</v>
      </c>
    </row>
    <row r="1079" spans="2:5" x14ac:dyDescent="0.4">
      <c r="B1079" s="103"/>
      <c r="C1079" s="2" t="s">
        <v>1147</v>
      </c>
      <c r="D1079" s="3">
        <v>15785272.16</v>
      </c>
      <c r="E1079" s="2" t="s">
        <v>324</v>
      </c>
    </row>
    <row r="1080" spans="2:5" ht="25.75" x14ac:dyDescent="0.4">
      <c r="B1080" s="103"/>
      <c r="C1080" s="2" t="s">
        <v>1148</v>
      </c>
      <c r="D1080" s="3">
        <v>3766592.57</v>
      </c>
      <c r="E1080" s="2" t="s">
        <v>8</v>
      </c>
    </row>
    <row r="1081" spans="2:5" x14ac:dyDescent="0.4">
      <c r="B1081" s="103"/>
      <c r="C1081" s="2" t="s">
        <v>1149</v>
      </c>
      <c r="D1081" s="3">
        <v>1191003.52</v>
      </c>
      <c r="E1081" s="2" t="s">
        <v>41</v>
      </c>
    </row>
    <row r="1082" spans="2:5" x14ac:dyDescent="0.4">
      <c r="B1082" s="103"/>
      <c r="C1082" s="2" t="s">
        <v>1150</v>
      </c>
      <c r="D1082" s="3">
        <v>3479671.74</v>
      </c>
      <c r="E1082" s="2" t="s">
        <v>644</v>
      </c>
    </row>
    <row r="1083" spans="2:5" x14ac:dyDescent="0.4">
      <c r="B1083" s="103"/>
      <c r="C1083" s="2" t="s">
        <v>1151</v>
      </c>
      <c r="D1083" s="3">
        <v>1471235.11</v>
      </c>
      <c r="E1083" s="2" t="s">
        <v>18</v>
      </c>
    </row>
    <row r="1084" spans="2:5" x14ac:dyDescent="0.4">
      <c r="B1084" s="103"/>
      <c r="C1084" s="2" t="s">
        <v>1152</v>
      </c>
      <c r="D1084" s="3">
        <v>1447873.99</v>
      </c>
      <c r="E1084" s="2" t="s">
        <v>109</v>
      </c>
    </row>
    <row r="1085" spans="2:5" x14ac:dyDescent="0.4">
      <c r="B1085" s="103"/>
      <c r="C1085" s="2" t="s">
        <v>1153</v>
      </c>
      <c r="D1085" s="3">
        <v>246902.17</v>
      </c>
      <c r="E1085" s="2" t="s">
        <v>89</v>
      </c>
    </row>
    <row r="1086" spans="2:5" x14ac:dyDescent="0.4">
      <c r="B1086" s="103"/>
      <c r="C1086" s="2" t="s">
        <v>1154</v>
      </c>
      <c r="D1086" s="3">
        <v>1830316.26</v>
      </c>
      <c r="E1086" s="2" t="s">
        <v>8</v>
      </c>
    </row>
    <row r="1087" spans="2:5" ht="25.75" x14ac:dyDescent="0.4">
      <c r="B1087" s="103"/>
      <c r="C1087" s="2" t="s">
        <v>1155</v>
      </c>
      <c r="D1087" s="3">
        <v>29912397.390000001</v>
      </c>
      <c r="E1087" s="2" t="s">
        <v>6</v>
      </c>
    </row>
    <row r="1088" spans="2:5" x14ac:dyDescent="0.4">
      <c r="B1088" s="103"/>
      <c r="C1088" s="2" t="s">
        <v>1156</v>
      </c>
      <c r="D1088" s="3">
        <v>24802067.719999999</v>
      </c>
      <c r="E1088" s="2" t="s">
        <v>159</v>
      </c>
    </row>
    <row r="1089" spans="2:5" x14ac:dyDescent="0.4">
      <c r="B1089" s="103"/>
      <c r="C1089" s="2" t="s">
        <v>1157</v>
      </c>
      <c r="D1089" s="3">
        <v>11738939.630000001</v>
      </c>
      <c r="E1089" s="2" t="s">
        <v>324</v>
      </c>
    </row>
    <row r="1090" spans="2:5" x14ac:dyDescent="0.4">
      <c r="B1090" s="103"/>
      <c r="C1090" s="2" t="s">
        <v>1158</v>
      </c>
      <c r="D1090" s="3">
        <v>314728.76</v>
      </c>
      <c r="E1090" s="2" t="s">
        <v>32</v>
      </c>
    </row>
    <row r="1091" spans="2:5" x14ac:dyDescent="0.4">
      <c r="B1091" s="103"/>
      <c r="C1091" s="2" t="s">
        <v>1159</v>
      </c>
      <c r="D1091" s="3">
        <v>2212033.69</v>
      </c>
      <c r="E1091" s="2" t="s">
        <v>213</v>
      </c>
    </row>
    <row r="1092" spans="2:5" x14ac:dyDescent="0.4">
      <c r="B1092" s="103"/>
      <c r="C1092" s="2" t="s">
        <v>1160</v>
      </c>
      <c r="D1092" s="3">
        <v>658720.85</v>
      </c>
      <c r="E1092" s="2" t="s">
        <v>109</v>
      </c>
    </row>
    <row r="1093" spans="2:5" x14ac:dyDescent="0.4">
      <c r="B1093" s="103"/>
      <c r="C1093" s="2" t="s">
        <v>1161</v>
      </c>
      <c r="D1093" s="3">
        <v>124202.99</v>
      </c>
      <c r="E1093" s="2" t="s">
        <v>478</v>
      </c>
    </row>
    <row r="1094" spans="2:5" x14ac:dyDescent="0.4">
      <c r="B1094" s="103"/>
      <c r="C1094" s="2" t="s">
        <v>1162</v>
      </c>
      <c r="D1094" s="3">
        <v>13103782.279999999</v>
      </c>
      <c r="E1094" s="2" t="s">
        <v>324</v>
      </c>
    </row>
    <row r="1095" spans="2:5" ht="25.75" x14ac:dyDescent="0.4">
      <c r="B1095" s="103"/>
      <c r="C1095" s="2" t="s">
        <v>1163</v>
      </c>
      <c r="D1095" s="3">
        <v>3839417.69</v>
      </c>
      <c r="E1095" s="2" t="s">
        <v>6</v>
      </c>
    </row>
    <row r="1096" spans="2:5" x14ac:dyDescent="0.4">
      <c r="B1096" s="103"/>
      <c r="C1096" s="2" t="s">
        <v>1164</v>
      </c>
      <c r="D1096" s="3">
        <v>1399152.77</v>
      </c>
      <c r="E1096" s="2" t="s">
        <v>16</v>
      </c>
    </row>
    <row r="1097" spans="2:5" x14ac:dyDescent="0.4">
      <c r="B1097" s="103"/>
      <c r="C1097" s="2" t="s">
        <v>1165</v>
      </c>
      <c r="D1097" s="3">
        <v>13650679.49</v>
      </c>
      <c r="E1097" s="2" t="s">
        <v>262</v>
      </c>
    </row>
    <row r="1098" spans="2:5" x14ac:dyDescent="0.4">
      <c r="B1098" s="103"/>
      <c r="C1098" s="2" t="s">
        <v>1166</v>
      </c>
      <c r="D1098" s="3">
        <v>35351915.759999998</v>
      </c>
      <c r="E1098" s="2" t="s">
        <v>28</v>
      </c>
    </row>
    <row r="1099" spans="2:5" ht="25.75" x14ac:dyDescent="0.4">
      <c r="B1099" s="103"/>
      <c r="C1099" s="2" t="s">
        <v>1167</v>
      </c>
      <c r="D1099" s="3">
        <v>61100419.880000003</v>
      </c>
      <c r="E1099" s="2" t="s">
        <v>324</v>
      </c>
    </row>
    <row r="1100" spans="2:5" x14ac:dyDescent="0.4">
      <c r="B1100" s="103"/>
      <c r="C1100" s="2" t="s">
        <v>1168</v>
      </c>
      <c r="D1100" s="3">
        <v>150681.85</v>
      </c>
      <c r="E1100" s="2" t="s">
        <v>89</v>
      </c>
    </row>
    <row r="1101" spans="2:5" ht="25.75" x14ac:dyDescent="0.4">
      <c r="B1101" s="103"/>
      <c r="C1101" s="2" t="s">
        <v>1169</v>
      </c>
      <c r="D1101" s="3">
        <v>98591.86</v>
      </c>
      <c r="E1101" s="2" t="s">
        <v>6</v>
      </c>
    </row>
    <row r="1102" spans="2:5" x14ac:dyDescent="0.4">
      <c r="B1102" s="103"/>
      <c r="C1102" s="2" t="s">
        <v>1170</v>
      </c>
      <c r="D1102" s="3">
        <v>165511.09</v>
      </c>
      <c r="E1102" s="2" t="s">
        <v>109</v>
      </c>
    </row>
    <row r="1103" spans="2:5" x14ac:dyDescent="0.4">
      <c r="B1103" s="103"/>
      <c r="C1103" s="2" t="s">
        <v>1171</v>
      </c>
      <c r="D1103" s="3">
        <v>736615.34</v>
      </c>
      <c r="E1103" s="2" t="s">
        <v>262</v>
      </c>
    </row>
    <row r="1104" spans="2:5" ht="25.75" x14ac:dyDescent="0.4">
      <c r="B1104" s="103"/>
      <c r="C1104" s="2" t="s">
        <v>1172</v>
      </c>
      <c r="D1104" s="3">
        <v>260394</v>
      </c>
      <c r="E1104" s="2" t="s">
        <v>93</v>
      </c>
    </row>
    <row r="1105" spans="2:5" ht="25.75" x14ac:dyDescent="0.4">
      <c r="B1105" s="103"/>
      <c r="C1105" s="2" t="s">
        <v>1173</v>
      </c>
      <c r="D1105" s="3">
        <v>37552066.420000002</v>
      </c>
      <c r="E1105" s="2" t="s">
        <v>157</v>
      </c>
    </row>
    <row r="1106" spans="2:5" x14ac:dyDescent="0.4">
      <c r="B1106" s="103"/>
      <c r="C1106" s="2" t="s">
        <v>1174</v>
      </c>
      <c r="D1106" s="3">
        <v>20251822.420000002</v>
      </c>
      <c r="E1106" s="2" t="s">
        <v>161</v>
      </c>
    </row>
    <row r="1107" spans="2:5" x14ac:dyDescent="0.4">
      <c r="B1107" s="103"/>
      <c r="C1107" s="2" t="s">
        <v>1175</v>
      </c>
      <c r="D1107" s="3">
        <v>3538886.06</v>
      </c>
      <c r="E1107" s="2" t="s">
        <v>109</v>
      </c>
    </row>
    <row r="1108" spans="2:5" ht="25.75" x14ac:dyDescent="0.4">
      <c r="B1108" s="103"/>
      <c r="C1108" s="2" t="s">
        <v>1176</v>
      </c>
      <c r="D1108" s="3">
        <v>1225407.44</v>
      </c>
      <c r="E1108" s="2" t="s">
        <v>534</v>
      </c>
    </row>
    <row r="1109" spans="2:5" x14ac:dyDescent="0.4">
      <c r="B1109" s="103"/>
      <c r="C1109" s="2" t="s">
        <v>1177</v>
      </c>
      <c r="D1109" s="3">
        <v>2469162.86</v>
      </c>
      <c r="E1109" s="2" t="s">
        <v>161</v>
      </c>
    </row>
    <row r="1110" spans="2:5" x14ac:dyDescent="0.4">
      <c r="B1110" s="103"/>
      <c r="C1110" s="2" t="s">
        <v>1178</v>
      </c>
      <c r="D1110" s="3">
        <v>1508196.33</v>
      </c>
      <c r="E1110" s="2" t="s">
        <v>496</v>
      </c>
    </row>
    <row r="1111" spans="2:5" x14ac:dyDescent="0.4">
      <c r="B1111" s="103"/>
      <c r="C1111" s="2" t="s">
        <v>1179</v>
      </c>
      <c r="D1111" s="3">
        <v>789097.24</v>
      </c>
      <c r="E1111" s="2" t="s">
        <v>61</v>
      </c>
    </row>
    <row r="1112" spans="2:5" x14ac:dyDescent="0.4">
      <c r="B1112" s="103"/>
      <c r="C1112" s="2" t="s">
        <v>1180</v>
      </c>
      <c r="D1112" s="3">
        <v>354962.06</v>
      </c>
      <c r="E1112" s="2" t="s">
        <v>12</v>
      </c>
    </row>
    <row r="1113" spans="2:5" x14ac:dyDescent="0.4">
      <c r="B1113" s="103"/>
      <c r="C1113" s="2" t="s">
        <v>1181</v>
      </c>
      <c r="D1113" s="3">
        <v>12513178.58</v>
      </c>
      <c r="E1113" s="2" t="s">
        <v>22</v>
      </c>
    </row>
    <row r="1114" spans="2:5" x14ac:dyDescent="0.4">
      <c r="B1114" s="103"/>
      <c r="C1114" s="2" t="s">
        <v>1182</v>
      </c>
      <c r="D1114" s="3">
        <v>78566391.200000003</v>
      </c>
      <c r="E1114" s="2" t="s">
        <v>213</v>
      </c>
    </row>
    <row r="1115" spans="2:5" x14ac:dyDescent="0.4">
      <c r="B1115" s="103"/>
      <c r="C1115" s="2" t="s">
        <v>1183</v>
      </c>
      <c r="D1115" s="3">
        <v>2533924.7799999998</v>
      </c>
      <c r="E1115" s="2" t="s">
        <v>644</v>
      </c>
    </row>
    <row r="1116" spans="2:5" x14ac:dyDescent="0.4">
      <c r="B1116" s="103"/>
      <c r="C1116" s="2" t="s">
        <v>1184</v>
      </c>
      <c r="D1116" s="3">
        <v>91062278.879999995</v>
      </c>
      <c r="E1116" s="2" t="s">
        <v>262</v>
      </c>
    </row>
    <row r="1117" spans="2:5" x14ac:dyDescent="0.4">
      <c r="B1117" s="103"/>
      <c r="C1117" s="2" t="s">
        <v>1185</v>
      </c>
      <c r="D1117" s="3">
        <v>608395.63</v>
      </c>
      <c r="E1117" s="2" t="s">
        <v>83</v>
      </c>
    </row>
    <row r="1118" spans="2:5" x14ac:dyDescent="0.4">
      <c r="B1118" s="103"/>
      <c r="C1118" s="2" t="s">
        <v>1186</v>
      </c>
      <c r="D1118" s="3">
        <v>1056476.58</v>
      </c>
      <c r="E1118" s="2" t="s">
        <v>478</v>
      </c>
    </row>
    <row r="1119" spans="2:5" x14ac:dyDescent="0.4">
      <c r="B1119" s="103"/>
      <c r="C1119" s="2" t="s">
        <v>1187</v>
      </c>
      <c r="D1119" s="3">
        <v>2175818.73</v>
      </c>
      <c r="E1119" s="2" t="s">
        <v>109</v>
      </c>
    </row>
    <row r="1120" spans="2:5" x14ac:dyDescent="0.4">
      <c r="B1120" s="103"/>
      <c r="C1120" s="2" t="s">
        <v>1188</v>
      </c>
      <c r="D1120" s="3">
        <v>1015000.14</v>
      </c>
      <c r="E1120" s="2" t="s">
        <v>36</v>
      </c>
    </row>
    <row r="1121" spans="2:5" x14ac:dyDescent="0.4">
      <c r="B1121" s="103"/>
      <c r="C1121" s="2" t="s">
        <v>1189</v>
      </c>
      <c r="D1121" s="3">
        <v>8684919.1999999993</v>
      </c>
      <c r="E1121" s="2" t="s">
        <v>24</v>
      </c>
    </row>
    <row r="1122" spans="2:5" x14ac:dyDescent="0.4">
      <c r="B1122" s="103"/>
      <c r="C1122" s="2" t="s">
        <v>1190</v>
      </c>
      <c r="D1122" s="3">
        <v>1692512.04</v>
      </c>
      <c r="E1122" s="2" t="s">
        <v>16</v>
      </c>
    </row>
    <row r="1123" spans="2:5" x14ac:dyDescent="0.4">
      <c r="B1123" s="103"/>
      <c r="C1123" s="2" t="s">
        <v>1191</v>
      </c>
      <c r="D1123" s="3">
        <v>793661.01</v>
      </c>
      <c r="E1123" s="2" t="s">
        <v>14</v>
      </c>
    </row>
    <row r="1124" spans="2:5" x14ac:dyDescent="0.4">
      <c r="B1124" s="103"/>
      <c r="C1124" s="2" t="s">
        <v>1192</v>
      </c>
      <c r="D1124" s="3">
        <v>641236.49</v>
      </c>
      <c r="E1124" s="2" t="s">
        <v>36</v>
      </c>
    </row>
    <row r="1125" spans="2:5" ht="25.75" x14ac:dyDescent="0.4">
      <c r="B1125" s="103"/>
      <c r="C1125" s="2" t="s">
        <v>1193</v>
      </c>
      <c r="D1125" s="3">
        <v>4651584.7300000004</v>
      </c>
      <c r="E1125" s="2" t="s">
        <v>427</v>
      </c>
    </row>
    <row r="1126" spans="2:5" x14ac:dyDescent="0.4">
      <c r="B1126" s="103"/>
      <c r="C1126" s="2" t="s">
        <v>1194</v>
      </c>
      <c r="D1126" s="3">
        <v>1061993.73</v>
      </c>
      <c r="E1126" s="2" t="s">
        <v>172</v>
      </c>
    </row>
    <row r="1127" spans="2:5" x14ac:dyDescent="0.4">
      <c r="B1127" s="103"/>
      <c r="C1127" s="2" t="s">
        <v>1195</v>
      </c>
      <c r="D1127" s="3">
        <v>3908891.9</v>
      </c>
      <c r="E1127" s="2" t="s">
        <v>86</v>
      </c>
    </row>
    <row r="1128" spans="2:5" x14ac:dyDescent="0.4">
      <c r="B1128" s="103"/>
      <c r="C1128" s="2" t="s">
        <v>1196</v>
      </c>
      <c r="D1128" s="3">
        <v>11836671.43</v>
      </c>
      <c r="E1128" s="2" t="s">
        <v>22</v>
      </c>
    </row>
    <row r="1129" spans="2:5" x14ac:dyDescent="0.4">
      <c r="B1129" s="103"/>
      <c r="C1129" s="2" t="s">
        <v>1197</v>
      </c>
      <c r="D1129" s="3">
        <v>843678.68</v>
      </c>
      <c r="E1129" s="2" t="s">
        <v>423</v>
      </c>
    </row>
    <row r="1130" spans="2:5" ht="25.75" x14ac:dyDescent="0.4">
      <c r="B1130" s="103"/>
      <c r="C1130" s="2" t="s">
        <v>1198</v>
      </c>
      <c r="D1130" s="3">
        <v>3111876.08</v>
      </c>
      <c r="E1130" s="2" t="s">
        <v>6</v>
      </c>
    </row>
    <row r="1131" spans="2:5" x14ac:dyDescent="0.4">
      <c r="B1131" s="103"/>
      <c r="C1131" s="2" t="s">
        <v>1199</v>
      </c>
      <c r="D1131" s="3">
        <v>1535385.93</v>
      </c>
      <c r="E1131" s="2" t="s">
        <v>346</v>
      </c>
    </row>
    <row r="1132" spans="2:5" x14ac:dyDescent="0.4">
      <c r="B1132" s="103"/>
      <c r="C1132" s="2" t="s">
        <v>1200</v>
      </c>
      <c r="D1132" s="3">
        <v>4023822.8</v>
      </c>
      <c r="E1132" s="2" t="s">
        <v>274</v>
      </c>
    </row>
    <row r="1133" spans="2:5" x14ac:dyDescent="0.4">
      <c r="B1133" s="103"/>
      <c r="C1133" s="2" t="s">
        <v>1201</v>
      </c>
      <c r="D1133" s="3">
        <v>30200576.510000002</v>
      </c>
      <c r="E1133" s="2" t="s">
        <v>112</v>
      </c>
    </row>
    <row r="1134" spans="2:5" x14ac:dyDescent="0.4">
      <c r="B1134" s="103"/>
      <c r="C1134" s="2" t="s">
        <v>1202</v>
      </c>
      <c r="D1134" s="3">
        <v>3967417.6</v>
      </c>
      <c r="E1134" s="2" t="s">
        <v>109</v>
      </c>
    </row>
    <row r="1135" spans="2:5" x14ac:dyDescent="0.4">
      <c r="B1135" s="103"/>
      <c r="C1135" s="2" t="s">
        <v>1203</v>
      </c>
      <c r="D1135" s="3">
        <v>741554.95</v>
      </c>
      <c r="E1135" s="2" t="s">
        <v>41</v>
      </c>
    </row>
    <row r="1136" spans="2:5" x14ac:dyDescent="0.4">
      <c r="B1136" s="103"/>
      <c r="C1136" s="2" t="s">
        <v>1204</v>
      </c>
      <c r="D1136" s="3">
        <v>2813231.61</v>
      </c>
      <c r="E1136" s="2" t="s">
        <v>14</v>
      </c>
    </row>
    <row r="1137" spans="2:5" x14ac:dyDescent="0.4">
      <c r="B1137" s="104"/>
      <c r="C1137" s="4" t="s">
        <v>174</v>
      </c>
      <c r="D1137" s="5">
        <v>868864643</v>
      </c>
      <c r="E1137" s="6" t="s">
        <v>175</v>
      </c>
    </row>
    <row r="1138" spans="2:5" x14ac:dyDescent="0.4">
      <c r="B1138" s="102" t="s">
        <v>1205</v>
      </c>
      <c r="C1138" s="2" t="s">
        <v>1206</v>
      </c>
      <c r="D1138" s="3">
        <v>11802589.210000001</v>
      </c>
      <c r="E1138" s="2" t="s">
        <v>324</v>
      </c>
    </row>
    <row r="1139" spans="2:5" x14ac:dyDescent="0.4">
      <c r="B1139" s="103"/>
      <c r="C1139" s="2" t="s">
        <v>1207</v>
      </c>
      <c r="D1139" s="3">
        <v>260907.63</v>
      </c>
      <c r="E1139" s="2" t="s">
        <v>500</v>
      </c>
    </row>
    <row r="1140" spans="2:5" x14ac:dyDescent="0.4">
      <c r="B1140" s="103"/>
      <c r="C1140" s="2" t="s">
        <v>1208</v>
      </c>
      <c r="D1140" s="3">
        <v>31403394.890000001</v>
      </c>
      <c r="E1140" s="2" t="s">
        <v>83</v>
      </c>
    </row>
    <row r="1141" spans="2:5" ht="25.75" x14ac:dyDescent="0.4">
      <c r="B1141" s="103"/>
      <c r="C1141" s="2" t="s">
        <v>1209</v>
      </c>
      <c r="D1141" s="3">
        <v>550832.9</v>
      </c>
      <c r="E1141" s="2" t="s">
        <v>93</v>
      </c>
    </row>
    <row r="1142" spans="2:5" x14ac:dyDescent="0.4">
      <c r="B1142" s="103"/>
      <c r="C1142" s="2" t="s">
        <v>1210</v>
      </c>
      <c r="D1142" s="3">
        <v>405076.73</v>
      </c>
      <c r="E1142" s="2" t="s">
        <v>30</v>
      </c>
    </row>
    <row r="1143" spans="2:5" x14ac:dyDescent="0.4">
      <c r="B1143" s="103"/>
      <c r="C1143" s="2" t="s">
        <v>1211</v>
      </c>
      <c r="D1143" s="3">
        <v>6082402.4699999997</v>
      </c>
      <c r="E1143" s="2" t="s">
        <v>114</v>
      </c>
    </row>
    <row r="1144" spans="2:5" x14ac:dyDescent="0.4">
      <c r="B1144" s="103"/>
      <c r="C1144" s="2" t="s">
        <v>1212</v>
      </c>
      <c r="D1144" s="3">
        <v>14917328.17</v>
      </c>
      <c r="E1144" s="2" t="s">
        <v>213</v>
      </c>
    </row>
    <row r="1145" spans="2:5" x14ac:dyDescent="0.4">
      <c r="B1145" s="103"/>
      <c r="C1145" s="2" t="s">
        <v>1213</v>
      </c>
      <c r="D1145" s="3">
        <v>34663908.439999998</v>
      </c>
      <c r="E1145" s="2" t="s">
        <v>496</v>
      </c>
    </row>
    <row r="1146" spans="2:5" x14ac:dyDescent="0.4">
      <c r="B1146" s="103"/>
      <c r="C1146" s="2" t="s">
        <v>1214</v>
      </c>
      <c r="D1146" s="3">
        <v>811462.18</v>
      </c>
      <c r="E1146" s="2" t="s">
        <v>14</v>
      </c>
    </row>
    <row r="1147" spans="2:5" x14ac:dyDescent="0.4">
      <c r="B1147" s="103"/>
      <c r="C1147" s="2" t="s">
        <v>1215</v>
      </c>
      <c r="D1147" s="3">
        <v>3338008.68</v>
      </c>
      <c r="E1147" s="2" t="s">
        <v>28</v>
      </c>
    </row>
    <row r="1148" spans="2:5" x14ac:dyDescent="0.4">
      <c r="B1148" s="103"/>
      <c r="C1148" s="2" t="s">
        <v>1216</v>
      </c>
      <c r="D1148" s="3">
        <v>358625.95</v>
      </c>
      <c r="E1148" s="2" t="s">
        <v>36</v>
      </c>
    </row>
    <row r="1149" spans="2:5" ht="25.75" x14ac:dyDescent="0.4">
      <c r="B1149" s="103"/>
      <c r="C1149" s="2" t="s">
        <v>1217</v>
      </c>
      <c r="D1149" s="3">
        <v>124807.67</v>
      </c>
      <c r="E1149" s="2" t="s">
        <v>423</v>
      </c>
    </row>
    <row r="1150" spans="2:5" x14ac:dyDescent="0.4">
      <c r="B1150" s="103"/>
      <c r="C1150" s="2" t="s">
        <v>1218</v>
      </c>
      <c r="D1150" s="3">
        <v>12443600.75</v>
      </c>
      <c r="E1150" s="2" t="s">
        <v>61</v>
      </c>
    </row>
    <row r="1151" spans="2:5" ht="25.75" x14ac:dyDescent="0.4">
      <c r="B1151" s="103"/>
      <c r="C1151" s="2" t="s">
        <v>1219</v>
      </c>
      <c r="D1151" s="3">
        <v>2728375.81</v>
      </c>
      <c r="E1151" s="2" t="s">
        <v>10</v>
      </c>
    </row>
    <row r="1152" spans="2:5" x14ac:dyDescent="0.4">
      <c r="B1152" s="103"/>
      <c r="C1152" s="2" t="s">
        <v>1220</v>
      </c>
      <c r="D1152" s="3">
        <v>258127.39</v>
      </c>
      <c r="E1152" s="2" t="s">
        <v>36</v>
      </c>
    </row>
    <row r="1153" spans="2:5" x14ac:dyDescent="0.4">
      <c r="B1153" s="103"/>
      <c r="C1153" s="2" t="s">
        <v>1221</v>
      </c>
      <c r="D1153" s="3">
        <v>1757458.64</v>
      </c>
      <c r="E1153" s="2" t="s">
        <v>24</v>
      </c>
    </row>
    <row r="1154" spans="2:5" x14ac:dyDescent="0.4">
      <c r="B1154" s="103"/>
      <c r="C1154" s="2" t="s">
        <v>1222</v>
      </c>
      <c r="D1154" s="3">
        <v>1747816.89</v>
      </c>
      <c r="E1154" s="2" t="s">
        <v>346</v>
      </c>
    </row>
    <row r="1155" spans="2:5" x14ac:dyDescent="0.4">
      <c r="B1155" s="103"/>
      <c r="C1155" s="2" t="s">
        <v>1223</v>
      </c>
      <c r="D1155" s="3">
        <v>4304613.82</v>
      </c>
      <c r="E1155" s="2" t="s">
        <v>114</v>
      </c>
    </row>
    <row r="1156" spans="2:5" x14ac:dyDescent="0.4">
      <c r="B1156" s="103"/>
      <c r="C1156" s="2" t="s">
        <v>1224</v>
      </c>
      <c r="D1156" s="3">
        <v>2663274.48</v>
      </c>
      <c r="E1156" s="2" t="s">
        <v>178</v>
      </c>
    </row>
    <row r="1157" spans="2:5" ht="25.75" x14ac:dyDescent="0.4">
      <c r="B1157" s="103"/>
      <c r="C1157" s="2" t="s">
        <v>1225</v>
      </c>
      <c r="D1157" s="3">
        <v>3320057.04</v>
      </c>
      <c r="E1157" s="2" t="s">
        <v>136</v>
      </c>
    </row>
    <row r="1158" spans="2:5" x14ac:dyDescent="0.4">
      <c r="B1158" s="103"/>
      <c r="C1158" s="2" t="s">
        <v>1226</v>
      </c>
      <c r="D1158" s="3">
        <v>3909483.03</v>
      </c>
      <c r="E1158" s="2" t="s">
        <v>18</v>
      </c>
    </row>
    <row r="1159" spans="2:5" x14ac:dyDescent="0.4">
      <c r="B1159" s="103"/>
      <c r="C1159" s="2" t="s">
        <v>1227</v>
      </c>
      <c r="D1159" s="3">
        <v>9798419.7200000007</v>
      </c>
      <c r="E1159" s="2" t="s">
        <v>18</v>
      </c>
    </row>
    <row r="1160" spans="2:5" ht="25.75" x14ac:dyDescent="0.4">
      <c r="B1160" s="103"/>
      <c r="C1160" s="2" t="s">
        <v>1228</v>
      </c>
      <c r="D1160" s="3">
        <v>400273.46</v>
      </c>
      <c r="E1160" s="2" t="s">
        <v>93</v>
      </c>
    </row>
    <row r="1161" spans="2:5" x14ac:dyDescent="0.4">
      <c r="B1161" s="103"/>
      <c r="C1161" s="2" t="s">
        <v>1229</v>
      </c>
      <c r="D1161" s="3">
        <v>778849.72</v>
      </c>
      <c r="E1161" s="2" t="s">
        <v>129</v>
      </c>
    </row>
    <row r="1162" spans="2:5" x14ac:dyDescent="0.4">
      <c r="B1162" s="103"/>
      <c r="C1162" s="2" t="s">
        <v>1230</v>
      </c>
      <c r="D1162" s="3">
        <v>272828.23</v>
      </c>
      <c r="E1162" s="2" t="s">
        <v>68</v>
      </c>
    </row>
    <row r="1163" spans="2:5" x14ac:dyDescent="0.4">
      <c r="B1163" s="103"/>
      <c r="C1163" s="2" t="s">
        <v>1231</v>
      </c>
      <c r="D1163" s="3">
        <v>21748207.09</v>
      </c>
      <c r="E1163" s="2" t="s">
        <v>182</v>
      </c>
    </row>
    <row r="1164" spans="2:5" ht="25.75" x14ac:dyDescent="0.4">
      <c r="B1164" s="103"/>
      <c r="C1164" s="2" t="s">
        <v>1232</v>
      </c>
      <c r="D1164" s="3">
        <v>16824071.199999999</v>
      </c>
      <c r="E1164" s="2" t="s">
        <v>157</v>
      </c>
    </row>
    <row r="1165" spans="2:5" x14ac:dyDescent="0.4">
      <c r="B1165" s="103"/>
      <c r="C1165" s="2" t="s">
        <v>1233</v>
      </c>
      <c r="D1165" s="3">
        <v>169495.09</v>
      </c>
      <c r="E1165" s="2" t="s">
        <v>178</v>
      </c>
    </row>
    <row r="1166" spans="2:5" ht="25.75" x14ac:dyDescent="0.4">
      <c r="B1166" s="103"/>
      <c r="C1166" s="2" t="s">
        <v>1234</v>
      </c>
      <c r="D1166" s="3">
        <v>1210193.8799999999</v>
      </c>
      <c r="E1166" s="2" t="s">
        <v>10</v>
      </c>
    </row>
    <row r="1167" spans="2:5" x14ac:dyDescent="0.4">
      <c r="B1167" s="103"/>
      <c r="C1167" s="2" t="s">
        <v>1235</v>
      </c>
      <c r="D1167" s="3">
        <v>287091.45</v>
      </c>
      <c r="E1167" s="2" t="s">
        <v>178</v>
      </c>
    </row>
    <row r="1168" spans="2:5" x14ac:dyDescent="0.4">
      <c r="B1168" s="103"/>
      <c r="C1168" s="2" t="s">
        <v>1236</v>
      </c>
      <c r="D1168" s="3">
        <v>1068838.55</v>
      </c>
      <c r="E1168" s="2" t="s">
        <v>114</v>
      </c>
    </row>
    <row r="1169" spans="2:5" ht="25.75" x14ac:dyDescent="0.4">
      <c r="B1169" s="103"/>
      <c r="C1169" s="2" t="s">
        <v>1237</v>
      </c>
      <c r="D1169" s="3">
        <v>631271.75</v>
      </c>
      <c r="E1169" s="2" t="s">
        <v>257</v>
      </c>
    </row>
    <row r="1170" spans="2:5" ht="25.75" x14ac:dyDescent="0.4">
      <c r="B1170" s="103"/>
      <c r="C1170" s="2" t="s">
        <v>1238</v>
      </c>
      <c r="D1170" s="3">
        <v>3336310.96</v>
      </c>
      <c r="E1170" s="2" t="s">
        <v>77</v>
      </c>
    </row>
    <row r="1171" spans="2:5" x14ac:dyDescent="0.4">
      <c r="B1171" s="103"/>
      <c r="C1171" s="2" t="s">
        <v>1239</v>
      </c>
      <c r="D1171" s="3">
        <v>2697226.87</v>
      </c>
      <c r="E1171" s="2" t="s">
        <v>77</v>
      </c>
    </row>
    <row r="1172" spans="2:5" x14ac:dyDescent="0.4">
      <c r="B1172" s="103"/>
      <c r="C1172" s="2" t="s">
        <v>1240</v>
      </c>
      <c r="D1172" s="3">
        <v>2127575</v>
      </c>
      <c r="E1172" s="2" t="s">
        <v>178</v>
      </c>
    </row>
    <row r="1173" spans="2:5" x14ac:dyDescent="0.4">
      <c r="B1173" s="103"/>
      <c r="C1173" s="2" t="s">
        <v>1241</v>
      </c>
      <c r="D1173" s="3">
        <v>258137.64</v>
      </c>
      <c r="E1173" s="2" t="s">
        <v>14</v>
      </c>
    </row>
    <row r="1174" spans="2:5" x14ac:dyDescent="0.4">
      <c r="B1174" s="103"/>
      <c r="C1174" s="2" t="s">
        <v>1242</v>
      </c>
      <c r="D1174" s="3">
        <v>1823937.61</v>
      </c>
      <c r="E1174" s="2" t="s">
        <v>83</v>
      </c>
    </row>
    <row r="1175" spans="2:5" ht="25.75" x14ac:dyDescent="0.4">
      <c r="B1175" s="103"/>
      <c r="C1175" s="2" t="s">
        <v>1243</v>
      </c>
      <c r="D1175" s="3">
        <v>151286.47</v>
      </c>
      <c r="E1175" s="2" t="s">
        <v>178</v>
      </c>
    </row>
    <row r="1176" spans="2:5" x14ac:dyDescent="0.4">
      <c r="B1176" s="103"/>
      <c r="C1176" s="2" t="s">
        <v>1244</v>
      </c>
      <c r="D1176" s="3">
        <v>2184482.44</v>
      </c>
      <c r="E1176" s="2" t="s">
        <v>49</v>
      </c>
    </row>
    <row r="1177" spans="2:5" x14ac:dyDescent="0.4">
      <c r="B1177" s="103"/>
      <c r="C1177" s="2" t="s">
        <v>1245</v>
      </c>
      <c r="D1177" s="3">
        <v>7103417.2599999998</v>
      </c>
      <c r="E1177" s="2" t="s">
        <v>962</v>
      </c>
    </row>
    <row r="1178" spans="2:5" x14ac:dyDescent="0.4">
      <c r="B1178" s="103"/>
      <c r="C1178" s="2" t="s">
        <v>1246</v>
      </c>
      <c r="D1178" s="3">
        <v>142439.31</v>
      </c>
      <c r="E1178" s="2" t="s">
        <v>22</v>
      </c>
    </row>
    <row r="1179" spans="2:5" x14ac:dyDescent="0.4">
      <c r="B1179" s="103"/>
      <c r="C1179" s="2" t="s">
        <v>1247</v>
      </c>
      <c r="D1179" s="3">
        <v>234311.96</v>
      </c>
      <c r="E1179" s="2" t="s">
        <v>112</v>
      </c>
    </row>
    <row r="1180" spans="2:5" ht="25.75" x14ac:dyDescent="0.4">
      <c r="B1180" s="103"/>
      <c r="C1180" s="2" t="s">
        <v>1248</v>
      </c>
      <c r="D1180" s="3">
        <v>1046064.85</v>
      </c>
      <c r="E1180" s="2" t="s">
        <v>89</v>
      </c>
    </row>
    <row r="1181" spans="2:5" x14ac:dyDescent="0.4">
      <c r="B1181" s="103"/>
      <c r="C1181" s="2" t="s">
        <v>1249</v>
      </c>
      <c r="D1181" s="3">
        <v>823921.97</v>
      </c>
      <c r="E1181" s="2" t="s">
        <v>324</v>
      </c>
    </row>
    <row r="1182" spans="2:5" ht="25.75" x14ac:dyDescent="0.4">
      <c r="B1182" s="103"/>
      <c r="C1182" s="2" t="s">
        <v>1250</v>
      </c>
      <c r="D1182" s="3">
        <v>7394143.5599999996</v>
      </c>
      <c r="E1182" s="2" t="s">
        <v>427</v>
      </c>
    </row>
    <row r="1183" spans="2:5" x14ac:dyDescent="0.4">
      <c r="B1183" s="103"/>
      <c r="C1183" s="2" t="s">
        <v>1251</v>
      </c>
      <c r="D1183" s="3">
        <v>819557.94</v>
      </c>
      <c r="E1183" s="2" t="s">
        <v>114</v>
      </c>
    </row>
    <row r="1184" spans="2:5" x14ac:dyDescent="0.4">
      <c r="B1184" s="103"/>
      <c r="C1184" s="2" t="s">
        <v>1252</v>
      </c>
      <c r="D1184" s="3">
        <v>8872336.6999999993</v>
      </c>
      <c r="E1184" s="2" t="s">
        <v>178</v>
      </c>
    </row>
    <row r="1185" spans="2:5" x14ac:dyDescent="0.4">
      <c r="B1185" s="103"/>
      <c r="C1185" s="2" t="s">
        <v>1253</v>
      </c>
      <c r="D1185" s="3">
        <v>635966.16</v>
      </c>
      <c r="E1185" s="2" t="s">
        <v>61</v>
      </c>
    </row>
    <row r="1186" spans="2:5" x14ac:dyDescent="0.4">
      <c r="B1186" s="103"/>
      <c r="C1186" s="2" t="s">
        <v>1254</v>
      </c>
      <c r="D1186" s="3">
        <v>11581454.939999999</v>
      </c>
      <c r="E1186" s="2" t="s">
        <v>178</v>
      </c>
    </row>
    <row r="1187" spans="2:5" x14ac:dyDescent="0.4">
      <c r="B1187" s="103"/>
      <c r="C1187" s="2" t="s">
        <v>1255</v>
      </c>
      <c r="D1187" s="3">
        <v>290113.03000000003</v>
      </c>
      <c r="E1187" s="2" t="s">
        <v>178</v>
      </c>
    </row>
    <row r="1188" spans="2:5" ht="25.75" x14ac:dyDescent="0.4">
      <c r="B1188" s="103"/>
      <c r="C1188" s="2" t="s">
        <v>1256</v>
      </c>
      <c r="D1188" s="3">
        <v>4741453.5599999996</v>
      </c>
      <c r="E1188" s="2" t="s">
        <v>93</v>
      </c>
    </row>
    <row r="1189" spans="2:5" x14ac:dyDescent="0.4">
      <c r="B1189" s="103"/>
      <c r="C1189" s="2" t="s">
        <v>1257</v>
      </c>
      <c r="D1189" s="3">
        <v>23472217.91</v>
      </c>
      <c r="E1189" s="2" t="s">
        <v>496</v>
      </c>
    </row>
    <row r="1190" spans="2:5" x14ac:dyDescent="0.4">
      <c r="B1190" s="103"/>
      <c r="C1190" s="2" t="s">
        <v>1258</v>
      </c>
      <c r="D1190" s="3">
        <v>8610653.5299999993</v>
      </c>
      <c r="E1190" s="2" t="s">
        <v>213</v>
      </c>
    </row>
    <row r="1191" spans="2:5" x14ac:dyDescent="0.4">
      <c r="B1191" s="103"/>
      <c r="C1191" s="2" t="s">
        <v>1259</v>
      </c>
      <c r="D1191" s="3">
        <v>287364.68</v>
      </c>
      <c r="E1191" s="2" t="s">
        <v>49</v>
      </c>
    </row>
    <row r="1192" spans="2:5" x14ac:dyDescent="0.4">
      <c r="B1192" s="103"/>
      <c r="C1192" s="2" t="s">
        <v>1260</v>
      </c>
      <c r="D1192" s="3">
        <v>2186730.08</v>
      </c>
      <c r="E1192" s="2" t="s">
        <v>22</v>
      </c>
    </row>
    <row r="1193" spans="2:5" ht="38.6" x14ac:dyDescent="0.4">
      <c r="B1193" s="103"/>
      <c r="C1193" s="2" t="s">
        <v>1261</v>
      </c>
      <c r="D1193" s="3">
        <v>18135201.43</v>
      </c>
      <c r="E1193" s="2" t="s">
        <v>83</v>
      </c>
    </row>
    <row r="1194" spans="2:5" x14ac:dyDescent="0.4">
      <c r="B1194" s="103"/>
      <c r="C1194" s="2" t="s">
        <v>1262</v>
      </c>
      <c r="D1194" s="3">
        <v>1307933.19</v>
      </c>
      <c r="E1194" s="2" t="s">
        <v>34</v>
      </c>
    </row>
    <row r="1195" spans="2:5" x14ac:dyDescent="0.4">
      <c r="B1195" s="103"/>
      <c r="C1195" s="2" t="s">
        <v>1263</v>
      </c>
      <c r="D1195" s="3">
        <v>195515.06</v>
      </c>
      <c r="E1195" s="2" t="s">
        <v>178</v>
      </c>
    </row>
    <row r="1196" spans="2:5" x14ac:dyDescent="0.4">
      <c r="B1196" s="103"/>
      <c r="C1196" s="2" t="s">
        <v>1264</v>
      </c>
      <c r="D1196" s="3">
        <v>2359040.35</v>
      </c>
      <c r="E1196" s="2" t="s">
        <v>496</v>
      </c>
    </row>
    <row r="1197" spans="2:5" x14ac:dyDescent="0.4">
      <c r="B1197" s="103"/>
      <c r="C1197" s="2" t="s">
        <v>1265</v>
      </c>
      <c r="D1197" s="3">
        <v>399792.01</v>
      </c>
      <c r="E1197" s="2" t="s">
        <v>109</v>
      </c>
    </row>
    <row r="1198" spans="2:5" x14ac:dyDescent="0.4">
      <c r="B1198" s="103"/>
      <c r="C1198" s="2" t="s">
        <v>1266</v>
      </c>
      <c r="D1198" s="3">
        <v>1409441.25</v>
      </c>
      <c r="E1198" s="2" t="s">
        <v>324</v>
      </c>
    </row>
    <row r="1199" spans="2:5" x14ac:dyDescent="0.4">
      <c r="B1199" s="103"/>
      <c r="C1199" s="2" t="s">
        <v>1267</v>
      </c>
      <c r="D1199" s="3">
        <v>4591010.6399999997</v>
      </c>
      <c r="E1199" s="2" t="s">
        <v>644</v>
      </c>
    </row>
    <row r="1200" spans="2:5" x14ac:dyDescent="0.4">
      <c r="B1200" s="103"/>
      <c r="C1200" s="2" t="s">
        <v>1268</v>
      </c>
      <c r="D1200" s="3">
        <v>445673.67</v>
      </c>
      <c r="E1200" s="2" t="s">
        <v>178</v>
      </c>
    </row>
    <row r="1201" spans="2:5" x14ac:dyDescent="0.4">
      <c r="B1201" s="103"/>
      <c r="C1201" s="2" t="s">
        <v>1269</v>
      </c>
      <c r="D1201" s="3">
        <v>3693152</v>
      </c>
      <c r="E1201" s="2" t="s">
        <v>22</v>
      </c>
    </row>
    <row r="1202" spans="2:5" x14ac:dyDescent="0.4">
      <c r="B1202" s="103"/>
      <c r="C1202" s="2" t="s">
        <v>1270</v>
      </c>
      <c r="D1202" s="3">
        <v>122963.29</v>
      </c>
      <c r="E1202" s="2" t="s">
        <v>346</v>
      </c>
    </row>
    <row r="1203" spans="2:5" x14ac:dyDescent="0.4">
      <c r="B1203" s="103"/>
      <c r="C1203" s="2" t="s">
        <v>1271</v>
      </c>
      <c r="D1203" s="3">
        <v>46097376.509999998</v>
      </c>
      <c r="E1203" s="2" t="s">
        <v>34</v>
      </c>
    </row>
    <row r="1204" spans="2:5" ht="25.75" x14ac:dyDescent="0.4">
      <c r="B1204" s="103"/>
      <c r="C1204" s="2" t="s">
        <v>1272</v>
      </c>
      <c r="D1204" s="3">
        <v>4215712.29</v>
      </c>
      <c r="E1204" s="2" t="s">
        <v>10</v>
      </c>
    </row>
    <row r="1205" spans="2:5" x14ac:dyDescent="0.4">
      <c r="B1205" s="103"/>
      <c r="C1205" s="2" t="s">
        <v>1273</v>
      </c>
      <c r="D1205" s="3">
        <v>862135.82</v>
      </c>
      <c r="E1205" s="2" t="s">
        <v>134</v>
      </c>
    </row>
    <row r="1206" spans="2:5" x14ac:dyDescent="0.4">
      <c r="B1206" s="103"/>
      <c r="C1206" s="2" t="s">
        <v>1274</v>
      </c>
      <c r="D1206" s="3">
        <v>205367.09</v>
      </c>
      <c r="E1206" s="2" t="s">
        <v>262</v>
      </c>
    </row>
    <row r="1207" spans="2:5" x14ac:dyDescent="0.4">
      <c r="B1207" s="103"/>
      <c r="C1207" s="2" t="s">
        <v>1275</v>
      </c>
      <c r="D1207" s="3">
        <v>19497344.370000001</v>
      </c>
      <c r="E1207" s="2" t="s">
        <v>516</v>
      </c>
    </row>
    <row r="1208" spans="2:5" x14ac:dyDescent="0.4">
      <c r="B1208" s="103"/>
      <c r="C1208" s="2" t="s">
        <v>1276</v>
      </c>
      <c r="D1208" s="3">
        <v>6386371.5300000003</v>
      </c>
      <c r="E1208" s="2" t="s">
        <v>262</v>
      </c>
    </row>
    <row r="1209" spans="2:5" ht="25.75" x14ac:dyDescent="0.4">
      <c r="B1209" s="103"/>
      <c r="C1209" s="2" t="s">
        <v>1277</v>
      </c>
      <c r="D1209" s="3">
        <v>9385807.2300000004</v>
      </c>
      <c r="E1209" s="2" t="s">
        <v>10</v>
      </c>
    </row>
    <row r="1210" spans="2:5" ht="25.75" x14ac:dyDescent="0.4">
      <c r="B1210" s="103"/>
      <c r="C1210" s="2" t="s">
        <v>1278</v>
      </c>
      <c r="D1210" s="3">
        <v>144012.66</v>
      </c>
      <c r="E1210" s="2" t="s">
        <v>427</v>
      </c>
    </row>
    <row r="1211" spans="2:5" x14ac:dyDescent="0.4">
      <c r="B1211" s="103"/>
      <c r="C1211" s="2" t="s">
        <v>1279</v>
      </c>
      <c r="D1211" s="3">
        <v>651731.93000000005</v>
      </c>
      <c r="E1211" s="2" t="s">
        <v>34</v>
      </c>
    </row>
    <row r="1212" spans="2:5" x14ac:dyDescent="0.4">
      <c r="B1212" s="103"/>
      <c r="C1212" s="2" t="s">
        <v>1280</v>
      </c>
      <c r="D1212" s="3">
        <v>289332.65999999997</v>
      </c>
      <c r="E1212" s="2" t="s">
        <v>109</v>
      </c>
    </row>
    <row r="1213" spans="2:5" x14ac:dyDescent="0.4">
      <c r="B1213" s="103"/>
      <c r="C1213" s="2" t="s">
        <v>1281</v>
      </c>
      <c r="D1213" s="3">
        <v>3111903.34</v>
      </c>
      <c r="E1213" s="2" t="s">
        <v>114</v>
      </c>
    </row>
    <row r="1214" spans="2:5" ht="25.75" x14ac:dyDescent="0.4">
      <c r="B1214" s="103"/>
      <c r="C1214" s="2" t="s">
        <v>1282</v>
      </c>
      <c r="D1214" s="3">
        <v>511728.27</v>
      </c>
      <c r="E1214" s="2" t="s">
        <v>136</v>
      </c>
    </row>
    <row r="1215" spans="2:5" ht="25.75" x14ac:dyDescent="0.4">
      <c r="B1215" s="103"/>
      <c r="C1215" s="2" t="s">
        <v>1283</v>
      </c>
      <c r="D1215" s="3">
        <v>1163509.6000000001</v>
      </c>
      <c r="E1215" s="2" t="s">
        <v>157</v>
      </c>
    </row>
    <row r="1216" spans="2:5" ht="25.75" x14ac:dyDescent="0.4">
      <c r="B1216" s="103"/>
      <c r="C1216" s="2" t="s">
        <v>1284</v>
      </c>
      <c r="D1216" s="3">
        <v>280745.78000000003</v>
      </c>
      <c r="E1216" s="2" t="s">
        <v>285</v>
      </c>
    </row>
    <row r="1217" spans="2:5" ht="25.75" x14ac:dyDescent="0.4">
      <c r="B1217" s="103"/>
      <c r="C1217" s="2" t="s">
        <v>1285</v>
      </c>
      <c r="D1217" s="3">
        <v>1122679.07</v>
      </c>
      <c r="E1217" s="2" t="s">
        <v>157</v>
      </c>
    </row>
    <row r="1218" spans="2:5" ht="25.75" x14ac:dyDescent="0.4">
      <c r="B1218" s="103"/>
      <c r="C1218" s="2" t="s">
        <v>1286</v>
      </c>
      <c r="D1218" s="3">
        <v>80908257.459999993</v>
      </c>
      <c r="E1218" s="2" t="s">
        <v>157</v>
      </c>
    </row>
    <row r="1219" spans="2:5" ht="25.75" x14ac:dyDescent="0.4">
      <c r="B1219" s="103"/>
      <c r="C1219" s="2" t="s">
        <v>1287</v>
      </c>
      <c r="D1219" s="3">
        <v>459644.93</v>
      </c>
      <c r="E1219" s="2" t="s">
        <v>8</v>
      </c>
    </row>
    <row r="1220" spans="2:5" x14ac:dyDescent="0.4">
      <c r="B1220" s="103"/>
      <c r="C1220" s="2" t="s">
        <v>1288</v>
      </c>
      <c r="D1220" s="3">
        <v>8561295.1400000006</v>
      </c>
      <c r="E1220" s="2" t="s">
        <v>496</v>
      </c>
    </row>
    <row r="1221" spans="2:5" ht="25.75" x14ac:dyDescent="0.4">
      <c r="B1221" s="103"/>
      <c r="C1221" s="2" t="s">
        <v>1289</v>
      </c>
      <c r="D1221" s="3">
        <v>36191241.960000001</v>
      </c>
      <c r="E1221" s="2" t="s">
        <v>93</v>
      </c>
    </row>
    <row r="1222" spans="2:5" x14ac:dyDescent="0.4">
      <c r="B1222" s="103"/>
      <c r="C1222" s="2" t="s">
        <v>1290</v>
      </c>
      <c r="D1222" s="3">
        <v>225922.34</v>
      </c>
      <c r="E1222" s="2" t="s">
        <v>178</v>
      </c>
    </row>
    <row r="1223" spans="2:5" ht="25.75" x14ac:dyDescent="0.4">
      <c r="B1223" s="103"/>
      <c r="C1223" s="2" t="s">
        <v>1291</v>
      </c>
      <c r="D1223" s="3">
        <v>2334250.59</v>
      </c>
      <c r="E1223" s="2" t="s">
        <v>136</v>
      </c>
    </row>
    <row r="1224" spans="2:5" x14ac:dyDescent="0.4">
      <c r="B1224" s="104"/>
      <c r="C1224" s="4" t="s">
        <v>174</v>
      </c>
      <c r="D1224" s="5">
        <v>537128890.79999995</v>
      </c>
      <c r="E1224" s="6" t="s">
        <v>175</v>
      </c>
    </row>
    <row r="1225" spans="2:5" x14ac:dyDescent="0.4">
      <c r="B1225" s="102" t="s">
        <v>1292</v>
      </c>
      <c r="C1225" s="2" t="s">
        <v>1293</v>
      </c>
      <c r="D1225" s="3">
        <v>457854.7</v>
      </c>
      <c r="E1225" s="2" t="s">
        <v>24</v>
      </c>
    </row>
    <row r="1226" spans="2:5" ht="25.75" x14ac:dyDescent="0.4">
      <c r="B1226" s="103"/>
      <c r="C1226" s="2" t="s">
        <v>1294</v>
      </c>
      <c r="D1226" s="3">
        <v>512342.77</v>
      </c>
      <c r="E1226" s="2" t="s">
        <v>24</v>
      </c>
    </row>
    <row r="1227" spans="2:5" x14ac:dyDescent="0.4">
      <c r="B1227" s="103"/>
      <c r="C1227" s="2" t="s">
        <v>1295</v>
      </c>
      <c r="D1227" s="3">
        <v>59798.23</v>
      </c>
      <c r="E1227" s="2" t="s">
        <v>324</v>
      </c>
    </row>
    <row r="1228" spans="2:5" ht="25.75" x14ac:dyDescent="0.4">
      <c r="B1228" s="103"/>
      <c r="C1228" s="2" t="s">
        <v>1296</v>
      </c>
      <c r="D1228" s="3">
        <v>824348.72</v>
      </c>
      <c r="E1228" s="2" t="s">
        <v>157</v>
      </c>
    </row>
    <row r="1229" spans="2:5" x14ac:dyDescent="0.4">
      <c r="B1229" s="103"/>
      <c r="C1229" s="2" t="s">
        <v>1297</v>
      </c>
      <c r="D1229" s="3">
        <v>396536.08</v>
      </c>
      <c r="E1229" s="2" t="s">
        <v>89</v>
      </c>
    </row>
    <row r="1230" spans="2:5" x14ac:dyDescent="0.4">
      <c r="B1230" s="103"/>
      <c r="C1230" s="2" t="s">
        <v>1298</v>
      </c>
      <c r="D1230" s="3">
        <v>343652.08</v>
      </c>
      <c r="E1230" s="2" t="s">
        <v>24</v>
      </c>
    </row>
    <row r="1231" spans="2:5" x14ac:dyDescent="0.4">
      <c r="B1231" s="103"/>
      <c r="C1231" s="2" t="s">
        <v>1299</v>
      </c>
      <c r="D1231" s="3">
        <v>657161.12</v>
      </c>
      <c r="E1231" s="2" t="s">
        <v>16</v>
      </c>
    </row>
    <row r="1232" spans="2:5" x14ac:dyDescent="0.4">
      <c r="B1232" s="104"/>
      <c r="C1232" s="4" t="s">
        <v>174</v>
      </c>
      <c r="D1232" s="5">
        <v>3251693.7</v>
      </c>
      <c r="E1232" s="6" t="s">
        <v>175</v>
      </c>
    </row>
    <row r="1233" spans="2:5" x14ac:dyDescent="0.4">
      <c r="B1233" s="102" t="s">
        <v>1300</v>
      </c>
      <c r="C1233" s="2" t="s">
        <v>1301</v>
      </c>
      <c r="D1233" s="3">
        <v>32545591.23</v>
      </c>
      <c r="E1233" s="2" t="s">
        <v>83</v>
      </c>
    </row>
    <row r="1234" spans="2:5" x14ac:dyDescent="0.4">
      <c r="B1234" s="103"/>
      <c r="C1234" s="2" t="s">
        <v>1302</v>
      </c>
      <c r="D1234" s="3">
        <v>27688862.359999999</v>
      </c>
      <c r="E1234" s="2" t="s">
        <v>24</v>
      </c>
    </row>
    <row r="1235" spans="2:5" x14ac:dyDescent="0.4">
      <c r="B1235" s="103"/>
      <c r="C1235" s="2" t="s">
        <v>1303</v>
      </c>
      <c r="D1235" s="3">
        <v>1261050.3</v>
      </c>
      <c r="E1235" s="2" t="s">
        <v>161</v>
      </c>
    </row>
    <row r="1236" spans="2:5" ht="25.75" x14ac:dyDescent="0.4">
      <c r="B1236" s="103"/>
      <c r="C1236" s="2" t="s">
        <v>1304</v>
      </c>
      <c r="D1236" s="3">
        <v>153256.68</v>
      </c>
      <c r="E1236" s="2" t="s">
        <v>6</v>
      </c>
    </row>
    <row r="1237" spans="2:5" ht="25.75" x14ac:dyDescent="0.4">
      <c r="B1237" s="103"/>
      <c r="C1237" s="2" t="s">
        <v>1305</v>
      </c>
      <c r="D1237" s="3">
        <v>287279.76</v>
      </c>
      <c r="E1237" s="2" t="s">
        <v>324</v>
      </c>
    </row>
    <row r="1238" spans="2:5" ht="25.75" x14ac:dyDescent="0.4">
      <c r="B1238" s="103"/>
      <c r="C1238" s="2" t="s">
        <v>1306</v>
      </c>
      <c r="D1238" s="3">
        <v>1599178.04</v>
      </c>
      <c r="E1238" s="2" t="s">
        <v>89</v>
      </c>
    </row>
    <row r="1239" spans="2:5" ht="25.75" x14ac:dyDescent="0.4">
      <c r="B1239" s="103"/>
      <c r="C1239" s="2" t="s">
        <v>1307</v>
      </c>
      <c r="D1239" s="3">
        <v>1009173.33</v>
      </c>
      <c r="E1239" s="2" t="s">
        <v>157</v>
      </c>
    </row>
    <row r="1240" spans="2:5" ht="25.75" x14ac:dyDescent="0.4">
      <c r="B1240" s="103"/>
      <c r="C1240" s="2" t="s">
        <v>1308</v>
      </c>
      <c r="D1240" s="3">
        <v>29275501.030000001</v>
      </c>
      <c r="E1240" s="2" t="s">
        <v>93</v>
      </c>
    </row>
    <row r="1241" spans="2:5" x14ac:dyDescent="0.4">
      <c r="B1241" s="103"/>
      <c r="C1241" s="2" t="s">
        <v>1309</v>
      </c>
      <c r="D1241" s="3">
        <v>11337313.369999999</v>
      </c>
      <c r="E1241" s="2" t="s">
        <v>516</v>
      </c>
    </row>
    <row r="1242" spans="2:5" ht="25.75" x14ac:dyDescent="0.4">
      <c r="B1242" s="103"/>
      <c r="C1242" s="2" t="s">
        <v>1310</v>
      </c>
      <c r="D1242" s="3">
        <v>1353124.53</v>
      </c>
      <c r="E1242" s="2" t="s">
        <v>93</v>
      </c>
    </row>
    <row r="1243" spans="2:5" x14ac:dyDescent="0.4">
      <c r="B1243" s="103"/>
      <c r="C1243" s="2" t="s">
        <v>1311</v>
      </c>
      <c r="D1243" s="3">
        <v>548005.56000000006</v>
      </c>
      <c r="E1243" s="2" t="s">
        <v>18</v>
      </c>
    </row>
    <row r="1244" spans="2:5" ht="25.75" x14ac:dyDescent="0.4">
      <c r="B1244" s="103"/>
      <c r="C1244" s="2" t="s">
        <v>1312</v>
      </c>
      <c r="D1244" s="3">
        <v>2781807.97</v>
      </c>
      <c r="E1244" s="2" t="s">
        <v>16</v>
      </c>
    </row>
    <row r="1245" spans="2:5" ht="25.75" x14ac:dyDescent="0.4">
      <c r="B1245" s="103"/>
      <c r="C1245" s="2" t="s">
        <v>1313</v>
      </c>
      <c r="D1245" s="3">
        <v>774675.72</v>
      </c>
      <c r="E1245" s="2" t="s">
        <v>93</v>
      </c>
    </row>
    <row r="1246" spans="2:5" x14ac:dyDescent="0.4">
      <c r="B1246" s="103"/>
      <c r="C1246" s="2" t="s">
        <v>1314</v>
      </c>
      <c r="D1246" s="3">
        <v>3054536.68</v>
      </c>
      <c r="E1246" s="2" t="s">
        <v>24</v>
      </c>
    </row>
    <row r="1247" spans="2:5" ht="25.75" x14ac:dyDescent="0.4">
      <c r="B1247" s="103"/>
      <c r="C1247" s="2" t="s">
        <v>1315</v>
      </c>
      <c r="D1247" s="3">
        <v>5889362.7199999997</v>
      </c>
      <c r="E1247" s="2" t="s">
        <v>93</v>
      </c>
    </row>
    <row r="1248" spans="2:5" ht="25.75" x14ac:dyDescent="0.4">
      <c r="B1248" s="103"/>
      <c r="C1248" s="2" t="s">
        <v>1316</v>
      </c>
      <c r="D1248" s="3">
        <v>1727307.01</v>
      </c>
      <c r="E1248" s="2" t="s">
        <v>157</v>
      </c>
    </row>
    <row r="1249" spans="2:5" ht="25.75" x14ac:dyDescent="0.4">
      <c r="B1249" s="103"/>
      <c r="C1249" s="2" t="s">
        <v>1317</v>
      </c>
      <c r="D1249" s="3">
        <v>27472320.780000001</v>
      </c>
      <c r="E1249" s="2" t="s">
        <v>18</v>
      </c>
    </row>
    <row r="1250" spans="2:5" ht="25.75" x14ac:dyDescent="0.4">
      <c r="B1250" s="103"/>
      <c r="C1250" s="2" t="s">
        <v>1318</v>
      </c>
      <c r="D1250" s="3">
        <v>144169.46</v>
      </c>
      <c r="E1250" s="2" t="s">
        <v>136</v>
      </c>
    </row>
    <row r="1251" spans="2:5" ht="25.75" x14ac:dyDescent="0.4">
      <c r="B1251" s="103"/>
      <c r="C1251" s="2" t="s">
        <v>1319</v>
      </c>
      <c r="D1251" s="3">
        <v>2063710.5</v>
      </c>
      <c r="E1251" s="2" t="s">
        <v>93</v>
      </c>
    </row>
    <row r="1252" spans="2:5" x14ac:dyDescent="0.4">
      <c r="B1252" s="103"/>
      <c r="C1252" s="2" t="s">
        <v>1320</v>
      </c>
      <c r="D1252" s="3">
        <v>9612.94</v>
      </c>
      <c r="E1252" s="2" t="s">
        <v>520</v>
      </c>
    </row>
    <row r="1253" spans="2:5" ht="25.75" x14ac:dyDescent="0.4">
      <c r="B1253" s="103"/>
      <c r="C1253" s="2" t="s">
        <v>1321</v>
      </c>
      <c r="D1253" s="3">
        <v>88840.76</v>
      </c>
      <c r="E1253" s="2" t="s">
        <v>257</v>
      </c>
    </row>
    <row r="1254" spans="2:5" ht="25.75" x14ac:dyDescent="0.4">
      <c r="B1254" s="103"/>
      <c r="C1254" s="2" t="s">
        <v>1322</v>
      </c>
      <c r="D1254" s="3">
        <v>368407.13</v>
      </c>
      <c r="E1254" s="2" t="s">
        <v>93</v>
      </c>
    </row>
    <row r="1255" spans="2:5" x14ac:dyDescent="0.4">
      <c r="B1255" s="103"/>
      <c r="C1255" s="2" t="s">
        <v>1323</v>
      </c>
      <c r="D1255" s="3">
        <v>125439.61</v>
      </c>
      <c r="E1255" s="2" t="s">
        <v>423</v>
      </c>
    </row>
    <row r="1256" spans="2:5" x14ac:dyDescent="0.4">
      <c r="B1256" s="103"/>
      <c r="C1256" s="2" t="s">
        <v>1324</v>
      </c>
      <c r="D1256" s="3">
        <v>3956265.38</v>
      </c>
      <c r="E1256" s="2" t="s">
        <v>516</v>
      </c>
    </row>
    <row r="1257" spans="2:5" x14ac:dyDescent="0.4">
      <c r="B1257" s="103"/>
      <c r="C1257" s="2" t="s">
        <v>1325</v>
      </c>
      <c r="D1257" s="3">
        <v>140929.32</v>
      </c>
      <c r="E1257" s="2" t="s">
        <v>346</v>
      </c>
    </row>
    <row r="1258" spans="2:5" ht="25.75" x14ac:dyDescent="0.4">
      <c r="B1258" s="103"/>
      <c r="C1258" s="2" t="s">
        <v>1326</v>
      </c>
      <c r="D1258" s="3">
        <v>1490954.39</v>
      </c>
      <c r="E1258" s="2" t="s">
        <v>93</v>
      </c>
    </row>
    <row r="1259" spans="2:5" x14ac:dyDescent="0.4">
      <c r="B1259" s="103"/>
      <c r="C1259" s="2" t="s">
        <v>1327</v>
      </c>
      <c r="D1259" s="3">
        <v>619909.52</v>
      </c>
      <c r="E1259" s="2" t="s">
        <v>182</v>
      </c>
    </row>
    <row r="1260" spans="2:5" ht="25.75" x14ac:dyDescent="0.4">
      <c r="B1260" s="103"/>
      <c r="C1260" s="2" t="s">
        <v>1328</v>
      </c>
      <c r="D1260" s="3">
        <v>373100.88</v>
      </c>
      <c r="E1260" s="2" t="s">
        <v>93</v>
      </c>
    </row>
    <row r="1261" spans="2:5" ht="25.75" x14ac:dyDescent="0.4">
      <c r="B1261" s="103"/>
      <c r="C1261" s="2" t="s">
        <v>1329</v>
      </c>
      <c r="D1261" s="3">
        <v>5235656.1500000004</v>
      </c>
      <c r="E1261" s="2" t="s">
        <v>6</v>
      </c>
    </row>
    <row r="1262" spans="2:5" x14ac:dyDescent="0.4">
      <c r="B1262" s="103"/>
      <c r="C1262" s="2" t="s">
        <v>1330</v>
      </c>
      <c r="D1262" s="3">
        <v>1957794.74</v>
      </c>
      <c r="E1262" s="2" t="s">
        <v>20</v>
      </c>
    </row>
    <row r="1263" spans="2:5" ht="25.75" x14ac:dyDescent="0.4">
      <c r="B1263" s="103"/>
      <c r="C1263" s="2" t="s">
        <v>1331</v>
      </c>
      <c r="D1263" s="3">
        <v>2787044.45</v>
      </c>
      <c r="E1263" s="2" t="s">
        <v>93</v>
      </c>
    </row>
    <row r="1264" spans="2:5" x14ac:dyDescent="0.4">
      <c r="B1264" s="103"/>
      <c r="C1264" s="2" t="s">
        <v>1332</v>
      </c>
      <c r="D1264" s="3">
        <v>389385.48</v>
      </c>
      <c r="E1264" s="2" t="s">
        <v>516</v>
      </c>
    </row>
    <row r="1265" spans="2:5" x14ac:dyDescent="0.4">
      <c r="B1265" s="103"/>
      <c r="C1265" s="2" t="s">
        <v>1333</v>
      </c>
      <c r="D1265" s="3">
        <v>1532945.89</v>
      </c>
      <c r="E1265" s="2" t="s">
        <v>412</v>
      </c>
    </row>
    <row r="1266" spans="2:5" x14ac:dyDescent="0.4">
      <c r="B1266" s="103"/>
      <c r="C1266" s="2" t="s">
        <v>1334</v>
      </c>
      <c r="D1266" s="3">
        <v>431978.68</v>
      </c>
      <c r="E1266" s="2" t="s">
        <v>324</v>
      </c>
    </row>
    <row r="1267" spans="2:5" ht="25.75" x14ac:dyDescent="0.4">
      <c r="B1267" s="103"/>
      <c r="C1267" s="2" t="s">
        <v>1335</v>
      </c>
      <c r="D1267" s="3">
        <v>485699.33</v>
      </c>
      <c r="E1267" s="2" t="s">
        <v>157</v>
      </c>
    </row>
    <row r="1268" spans="2:5" ht="25.75" x14ac:dyDescent="0.4">
      <c r="B1268" s="103"/>
      <c r="C1268" s="2" t="s">
        <v>1336</v>
      </c>
      <c r="D1268" s="3">
        <v>123689.19</v>
      </c>
      <c r="E1268" s="2" t="s">
        <v>66</v>
      </c>
    </row>
    <row r="1269" spans="2:5" x14ac:dyDescent="0.4">
      <c r="B1269" s="103"/>
      <c r="C1269" s="2" t="s">
        <v>1337</v>
      </c>
      <c r="D1269" s="3">
        <v>2654123</v>
      </c>
      <c r="E1269" s="2" t="s">
        <v>188</v>
      </c>
    </row>
    <row r="1270" spans="2:5" x14ac:dyDescent="0.4">
      <c r="B1270" s="103"/>
      <c r="C1270" s="2" t="s">
        <v>1338</v>
      </c>
      <c r="D1270" s="3">
        <v>1365963.64</v>
      </c>
      <c r="E1270" s="2" t="s">
        <v>16</v>
      </c>
    </row>
    <row r="1271" spans="2:5" ht="25.75" x14ac:dyDescent="0.4">
      <c r="B1271" s="103"/>
      <c r="C1271" s="2" t="s">
        <v>1339</v>
      </c>
      <c r="D1271" s="3">
        <v>123782.7</v>
      </c>
      <c r="E1271" s="2" t="s">
        <v>93</v>
      </c>
    </row>
    <row r="1272" spans="2:5" ht="25.75" x14ac:dyDescent="0.4">
      <c r="B1272" s="103"/>
      <c r="C1272" s="2" t="s">
        <v>1340</v>
      </c>
      <c r="D1272" s="3">
        <v>1743263.21</v>
      </c>
      <c r="E1272" s="2" t="s">
        <v>93</v>
      </c>
    </row>
    <row r="1273" spans="2:5" ht="25.75" x14ac:dyDescent="0.4">
      <c r="B1273" s="103"/>
      <c r="C1273" s="2" t="s">
        <v>1341</v>
      </c>
      <c r="D1273" s="3">
        <v>951004.48</v>
      </c>
      <c r="E1273" s="2" t="s">
        <v>412</v>
      </c>
    </row>
    <row r="1274" spans="2:5" x14ac:dyDescent="0.4">
      <c r="B1274" s="103"/>
      <c r="C1274" s="2" t="s">
        <v>1342</v>
      </c>
      <c r="D1274" s="3">
        <v>118851.99</v>
      </c>
      <c r="E1274" s="2" t="s">
        <v>420</v>
      </c>
    </row>
    <row r="1275" spans="2:5" ht="25.75" x14ac:dyDescent="0.4">
      <c r="B1275" s="103"/>
      <c r="C1275" s="2" t="s">
        <v>1343</v>
      </c>
      <c r="D1275" s="3">
        <v>5120611.22</v>
      </c>
      <c r="E1275" s="2" t="s">
        <v>93</v>
      </c>
    </row>
    <row r="1276" spans="2:5" ht="25.75" x14ac:dyDescent="0.4">
      <c r="B1276" s="103"/>
      <c r="C1276" s="2" t="s">
        <v>1344</v>
      </c>
      <c r="D1276" s="3">
        <v>608603.09</v>
      </c>
      <c r="E1276" s="2" t="s">
        <v>93</v>
      </c>
    </row>
    <row r="1277" spans="2:5" x14ac:dyDescent="0.4">
      <c r="B1277" s="103"/>
      <c r="C1277" s="2" t="s">
        <v>1345</v>
      </c>
      <c r="D1277" s="3">
        <v>3104814.53</v>
      </c>
      <c r="E1277" s="2" t="s">
        <v>178</v>
      </c>
    </row>
    <row r="1278" spans="2:5" x14ac:dyDescent="0.4">
      <c r="B1278" s="103"/>
      <c r="C1278" s="2" t="s">
        <v>1346</v>
      </c>
      <c r="D1278" s="3">
        <v>264540.26</v>
      </c>
      <c r="E1278" s="2" t="s">
        <v>324</v>
      </c>
    </row>
    <row r="1279" spans="2:5" ht="25.75" x14ac:dyDescent="0.4">
      <c r="B1279" s="103"/>
      <c r="C1279" s="2" t="s">
        <v>1347</v>
      </c>
      <c r="D1279" s="3">
        <v>406799.1</v>
      </c>
      <c r="E1279" s="2" t="s">
        <v>213</v>
      </c>
    </row>
    <row r="1280" spans="2:5" ht="25.75" x14ac:dyDescent="0.4">
      <c r="B1280" s="103"/>
      <c r="C1280" s="2" t="s">
        <v>1348</v>
      </c>
      <c r="D1280" s="3">
        <v>180979.03</v>
      </c>
      <c r="E1280" s="2" t="s">
        <v>300</v>
      </c>
    </row>
    <row r="1281" spans="2:5" x14ac:dyDescent="0.4">
      <c r="B1281" s="103"/>
      <c r="C1281" s="2" t="s">
        <v>1349</v>
      </c>
      <c r="D1281" s="3">
        <v>590652.19999999995</v>
      </c>
      <c r="E1281" s="2" t="s">
        <v>500</v>
      </c>
    </row>
    <row r="1282" spans="2:5" x14ac:dyDescent="0.4">
      <c r="B1282" s="103"/>
      <c r="C1282" s="2" t="s">
        <v>1350</v>
      </c>
      <c r="D1282" s="3">
        <v>21224192.34</v>
      </c>
      <c r="E1282" s="2" t="s">
        <v>81</v>
      </c>
    </row>
    <row r="1283" spans="2:5" ht="25.75" x14ac:dyDescent="0.4">
      <c r="B1283" s="103"/>
      <c r="C1283" s="2" t="s">
        <v>1351</v>
      </c>
      <c r="D1283" s="3">
        <v>2619043.29</v>
      </c>
      <c r="E1283" s="2" t="s">
        <v>93</v>
      </c>
    </row>
    <row r="1284" spans="2:5" x14ac:dyDescent="0.4">
      <c r="B1284" s="103"/>
      <c r="C1284" s="2" t="s">
        <v>1352</v>
      </c>
      <c r="D1284" s="3">
        <v>1110952.27</v>
      </c>
      <c r="E1284" s="2" t="s">
        <v>475</v>
      </c>
    </row>
    <row r="1285" spans="2:5" x14ac:dyDescent="0.4">
      <c r="B1285" s="103"/>
      <c r="C1285" s="2" t="s">
        <v>1353</v>
      </c>
      <c r="D1285" s="3">
        <v>287794.84000000003</v>
      </c>
      <c r="E1285" s="2" t="s">
        <v>324</v>
      </c>
    </row>
    <row r="1286" spans="2:5" x14ac:dyDescent="0.4">
      <c r="B1286" s="104"/>
      <c r="C1286" s="4" t="s">
        <v>174</v>
      </c>
      <c r="D1286" s="5">
        <v>213559852.06</v>
      </c>
      <c r="E1286" s="6" t="s">
        <v>175</v>
      </c>
    </row>
    <row r="1287" spans="2:5" x14ac:dyDescent="0.4">
      <c r="B1287" s="102" t="s">
        <v>1354</v>
      </c>
      <c r="C1287" s="2" t="s">
        <v>1355</v>
      </c>
      <c r="D1287" s="3">
        <v>1138570.26</v>
      </c>
      <c r="E1287" s="2" t="s">
        <v>24</v>
      </c>
    </row>
    <row r="1288" spans="2:5" x14ac:dyDescent="0.4">
      <c r="B1288" s="103"/>
      <c r="C1288" s="2" t="s">
        <v>1356</v>
      </c>
      <c r="D1288" s="3">
        <v>621961.62</v>
      </c>
      <c r="E1288" s="2" t="s">
        <v>213</v>
      </c>
    </row>
    <row r="1289" spans="2:5" x14ac:dyDescent="0.4">
      <c r="B1289" s="104"/>
      <c r="C1289" s="4" t="s">
        <v>174</v>
      </c>
      <c r="D1289" s="5">
        <v>1760531.88</v>
      </c>
      <c r="E1289" s="6" t="s">
        <v>175</v>
      </c>
    </row>
    <row r="1290" spans="2:5" x14ac:dyDescent="0.4">
      <c r="B1290" s="102" t="s">
        <v>1357</v>
      </c>
      <c r="C1290" s="2" t="s">
        <v>1358</v>
      </c>
      <c r="D1290" s="3">
        <v>1825364.98</v>
      </c>
      <c r="E1290" s="2" t="s">
        <v>61</v>
      </c>
    </row>
    <row r="1291" spans="2:5" ht="25.75" x14ac:dyDescent="0.4">
      <c r="B1291" s="103"/>
      <c r="C1291" s="2" t="s">
        <v>1359</v>
      </c>
      <c r="D1291" s="3">
        <v>1799948.29</v>
      </c>
      <c r="E1291" s="2" t="s">
        <v>285</v>
      </c>
    </row>
    <row r="1292" spans="2:5" ht="25.75" x14ac:dyDescent="0.4">
      <c r="B1292" s="103"/>
      <c r="C1292" s="2" t="s">
        <v>1360</v>
      </c>
      <c r="D1292" s="3">
        <v>1024845.3</v>
      </c>
      <c r="E1292" s="2" t="s">
        <v>159</v>
      </c>
    </row>
    <row r="1293" spans="2:5" x14ac:dyDescent="0.4">
      <c r="B1293" s="103"/>
      <c r="C1293" s="2" t="s">
        <v>1361</v>
      </c>
      <c r="D1293" s="3">
        <v>1925971.17</v>
      </c>
      <c r="E1293" s="2" t="s">
        <v>12</v>
      </c>
    </row>
    <row r="1294" spans="2:5" x14ac:dyDescent="0.4">
      <c r="B1294" s="103"/>
      <c r="C1294" s="2" t="s">
        <v>1362</v>
      </c>
      <c r="D1294" s="3">
        <v>1120477.8500000001</v>
      </c>
      <c r="E1294" s="2" t="s">
        <v>77</v>
      </c>
    </row>
    <row r="1295" spans="2:5" x14ac:dyDescent="0.4">
      <c r="B1295" s="103"/>
      <c r="C1295" s="2" t="s">
        <v>1363</v>
      </c>
      <c r="D1295" s="3">
        <v>3116039.02</v>
      </c>
      <c r="E1295" s="2" t="s">
        <v>114</v>
      </c>
    </row>
    <row r="1296" spans="2:5" x14ac:dyDescent="0.4">
      <c r="B1296" s="103"/>
      <c r="C1296" s="2" t="s">
        <v>1364</v>
      </c>
      <c r="D1296" s="3">
        <v>231396.26</v>
      </c>
      <c r="E1296" s="2" t="s">
        <v>24</v>
      </c>
    </row>
    <row r="1297" spans="2:5" x14ac:dyDescent="0.4">
      <c r="B1297" s="103"/>
      <c r="C1297" s="2" t="s">
        <v>1365</v>
      </c>
      <c r="D1297" s="3">
        <v>409780.65</v>
      </c>
      <c r="E1297" s="2" t="s">
        <v>213</v>
      </c>
    </row>
    <row r="1298" spans="2:5" x14ac:dyDescent="0.4">
      <c r="B1298" s="103"/>
      <c r="C1298" s="2" t="s">
        <v>1366</v>
      </c>
      <c r="D1298" s="3">
        <v>1626218.43</v>
      </c>
      <c r="E1298" s="2" t="s">
        <v>49</v>
      </c>
    </row>
    <row r="1299" spans="2:5" x14ac:dyDescent="0.4">
      <c r="B1299" s="103"/>
      <c r="C1299" s="2" t="s">
        <v>1367</v>
      </c>
      <c r="D1299" s="3">
        <v>4305354.1399999997</v>
      </c>
      <c r="E1299" s="2" t="s">
        <v>24</v>
      </c>
    </row>
    <row r="1300" spans="2:5" x14ac:dyDescent="0.4">
      <c r="B1300" s="103"/>
      <c r="C1300" s="2" t="s">
        <v>1368</v>
      </c>
      <c r="D1300" s="3">
        <v>805619.25</v>
      </c>
      <c r="E1300" s="2" t="s">
        <v>496</v>
      </c>
    </row>
    <row r="1301" spans="2:5" x14ac:dyDescent="0.4">
      <c r="B1301" s="103"/>
      <c r="C1301" s="2" t="s">
        <v>1369</v>
      </c>
      <c r="D1301" s="3">
        <v>4408838.13</v>
      </c>
      <c r="E1301" s="2" t="s">
        <v>420</v>
      </c>
    </row>
    <row r="1302" spans="2:5" x14ac:dyDescent="0.4">
      <c r="B1302" s="103"/>
      <c r="C1302" s="2" t="s">
        <v>1370</v>
      </c>
      <c r="D1302" s="3">
        <v>1217158.29</v>
      </c>
      <c r="E1302" s="2" t="s">
        <v>41</v>
      </c>
    </row>
    <row r="1303" spans="2:5" x14ac:dyDescent="0.4">
      <c r="B1303" s="103"/>
      <c r="C1303" s="2" t="s">
        <v>1371</v>
      </c>
      <c r="D1303" s="3">
        <v>493198.64</v>
      </c>
      <c r="E1303" s="2" t="s">
        <v>346</v>
      </c>
    </row>
    <row r="1304" spans="2:5" x14ac:dyDescent="0.4">
      <c r="B1304" s="103"/>
      <c r="C1304" s="2" t="s">
        <v>1372</v>
      </c>
      <c r="D1304" s="3">
        <v>538949.48</v>
      </c>
      <c r="E1304" s="2" t="s">
        <v>24</v>
      </c>
    </row>
    <row r="1305" spans="2:5" x14ac:dyDescent="0.4">
      <c r="B1305" s="103"/>
      <c r="C1305" s="2" t="s">
        <v>1373</v>
      </c>
      <c r="D1305" s="3">
        <v>438657.1</v>
      </c>
      <c r="E1305" s="2" t="s">
        <v>114</v>
      </c>
    </row>
    <row r="1306" spans="2:5" x14ac:dyDescent="0.4">
      <c r="B1306" s="103"/>
      <c r="C1306" s="2" t="s">
        <v>1374</v>
      </c>
      <c r="D1306" s="3">
        <v>884591.13</v>
      </c>
      <c r="E1306" s="2" t="s">
        <v>22</v>
      </c>
    </row>
    <row r="1307" spans="2:5" x14ac:dyDescent="0.4">
      <c r="B1307" s="103"/>
      <c r="C1307" s="2" t="s">
        <v>1375</v>
      </c>
      <c r="D1307" s="3">
        <v>475139.08</v>
      </c>
      <c r="E1307" s="2" t="s">
        <v>346</v>
      </c>
    </row>
    <row r="1308" spans="2:5" x14ac:dyDescent="0.4">
      <c r="B1308" s="103"/>
      <c r="C1308" s="2" t="s">
        <v>1376</v>
      </c>
      <c r="D1308" s="3">
        <v>859561.56</v>
      </c>
      <c r="E1308" s="2" t="s">
        <v>8</v>
      </c>
    </row>
    <row r="1309" spans="2:5" ht="25.75" x14ac:dyDescent="0.4">
      <c r="B1309" s="103"/>
      <c r="C1309" s="2" t="s">
        <v>1377</v>
      </c>
      <c r="D1309" s="3">
        <v>4457901.3099999996</v>
      </c>
      <c r="E1309" s="2" t="s">
        <v>257</v>
      </c>
    </row>
    <row r="1310" spans="2:5" x14ac:dyDescent="0.4">
      <c r="B1310" s="103"/>
      <c r="C1310" s="2" t="s">
        <v>1378</v>
      </c>
      <c r="D1310" s="3">
        <v>430952.17</v>
      </c>
      <c r="E1310" s="2" t="s">
        <v>46</v>
      </c>
    </row>
    <row r="1311" spans="2:5" x14ac:dyDescent="0.4">
      <c r="B1311" s="103"/>
      <c r="C1311" s="2" t="s">
        <v>1379</v>
      </c>
      <c r="D1311" s="3">
        <v>1078370.98</v>
      </c>
      <c r="E1311" s="2" t="s">
        <v>81</v>
      </c>
    </row>
    <row r="1312" spans="2:5" ht="25.75" x14ac:dyDescent="0.4">
      <c r="B1312" s="103"/>
      <c r="C1312" s="2" t="s">
        <v>1380</v>
      </c>
      <c r="D1312" s="3">
        <v>789963.79</v>
      </c>
      <c r="E1312" s="2" t="s">
        <v>420</v>
      </c>
    </row>
    <row r="1313" spans="2:5" x14ac:dyDescent="0.4">
      <c r="B1313" s="103"/>
      <c r="C1313" s="2" t="s">
        <v>1381</v>
      </c>
      <c r="D1313" s="3">
        <v>1267536.8600000001</v>
      </c>
      <c r="E1313" s="2" t="s">
        <v>213</v>
      </c>
    </row>
    <row r="1314" spans="2:5" x14ac:dyDescent="0.4">
      <c r="B1314" s="103"/>
      <c r="C1314" s="2" t="s">
        <v>1382</v>
      </c>
      <c r="D1314" s="3">
        <v>487651.11</v>
      </c>
      <c r="E1314" s="2" t="s">
        <v>28</v>
      </c>
    </row>
    <row r="1315" spans="2:5" x14ac:dyDescent="0.4">
      <c r="B1315" s="103"/>
      <c r="C1315" s="2" t="s">
        <v>1383</v>
      </c>
      <c r="D1315" s="3">
        <v>546682.63</v>
      </c>
      <c r="E1315" s="2" t="s">
        <v>20</v>
      </c>
    </row>
    <row r="1316" spans="2:5" x14ac:dyDescent="0.4">
      <c r="B1316" s="103"/>
      <c r="C1316" s="2" t="s">
        <v>1384</v>
      </c>
      <c r="D1316" s="3">
        <v>911688.19</v>
      </c>
      <c r="E1316" s="2" t="s">
        <v>28</v>
      </c>
    </row>
    <row r="1317" spans="2:5" x14ac:dyDescent="0.4">
      <c r="B1317" s="103"/>
      <c r="C1317" s="2" t="s">
        <v>1385</v>
      </c>
      <c r="D1317" s="3">
        <v>1461663.75</v>
      </c>
      <c r="E1317" s="2" t="s">
        <v>644</v>
      </c>
    </row>
    <row r="1318" spans="2:5" ht="25.75" x14ac:dyDescent="0.4">
      <c r="B1318" s="103"/>
      <c r="C1318" s="2" t="s">
        <v>1386</v>
      </c>
      <c r="D1318" s="3">
        <v>561528.49</v>
      </c>
      <c r="E1318" s="2" t="s">
        <v>93</v>
      </c>
    </row>
    <row r="1319" spans="2:5" x14ac:dyDescent="0.4">
      <c r="B1319" s="103"/>
      <c r="C1319" s="2" t="s">
        <v>1387</v>
      </c>
      <c r="D1319" s="3">
        <v>1557659.43</v>
      </c>
      <c r="E1319" s="2" t="s">
        <v>213</v>
      </c>
    </row>
    <row r="1320" spans="2:5" x14ac:dyDescent="0.4">
      <c r="B1320" s="103"/>
      <c r="C1320" s="2" t="s">
        <v>1388</v>
      </c>
      <c r="D1320" s="3">
        <v>1152770.31</v>
      </c>
      <c r="E1320" s="2" t="s">
        <v>496</v>
      </c>
    </row>
    <row r="1321" spans="2:5" x14ac:dyDescent="0.4">
      <c r="B1321" s="103"/>
      <c r="C1321" s="2" t="s">
        <v>1389</v>
      </c>
      <c r="D1321" s="3">
        <v>913497.42</v>
      </c>
      <c r="E1321" s="2" t="s">
        <v>28</v>
      </c>
    </row>
    <row r="1322" spans="2:5" ht="25.75" x14ac:dyDescent="0.4">
      <c r="B1322" s="103"/>
      <c r="C1322" s="2" t="s">
        <v>1390</v>
      </c>
      <c r="D1322" s="3">
        <v>432886.88</v>
      </c>
      <c r="E1322" s="2" t="s">
        <v>93</v>
      </c>
    </row>
    <row r="1323" spans="2:5" x14ac:dyDescent="0.4">
      <c r="B1323" s="103"/>
      <c r="C1323" s="2" t="s">
        <v>1391</v>
      </c>
      <c r="D1323" s="3">
        <v>874535.81</v>
      </c>
      <c r="E1323" s="2" t="s">
        <v>262</v>
      </c>
    </row>
    <row r="1324" spans="2:5" x14ac:dyDescent="0.4">
      <c r="B1324" s="103"/>
      <c r="C1324" s="2" t="s">
        <v>1392</v>
      </c>
      <c r="D1324" s="3">
        <v>3184494.26</v>
      </c>
      <c r="E1324" s="2" t="s">
        <v>14</v>
      </c>
    </row>
    <row r="1325" spans="2:5" x14ac:dyDescent="0.4">
      <c r="B1325" s="103"/>
      <c r="C1325" s="2" t="s">
        <v>1393</v>
      </c>
      <c r="D1325" s="3">
        <v>1485211.51</v>
      </c>
      <c r="E1325" s="2" t="s">
        <v>83</v>
      </c>
    </row>
    <row r="1326" spans="2:5" x14ac:dyDescent="0.4">
      <c r="B1326" s="103"/>
      <c r="C1326" s="2" t="s">
        <v>1394</v>
      </c>
      <c r="D1326" s="3">
        <v>931489.19</v>
      </c>
      <c r="E1326" s="2" t="s">
        <v>496</v>
      </c>
    </row>
    <row r="1327" spans="2:5" x14ac:dyDescent="0.4">
      <c r="B1327" s="103"/>
      <c r="C1327" s="2" t="s">
        <v>1395</v>
      </c>
      <c r="D1327" s="3">
        <v>5413098.2400000002</v>
      </c>
      <c r="E1327" s="2" t="s">
        <v>28</v>
      </c>
    </row>
    <row r="1328" spans="2:5" ht="25.75" x14ac:dyDescent="0.4">
      <c r="B1328" s="103"/>
      <c r="C1328" s="2" t="s">
        <v>1396</v>
      </c>
      <c r="D1328" s="3">
        <v>11156314.99</v>
      </c>
      <c r="E1328" s="2" t="s">
        <v>41</v>
      </c>
    </row>
    <row r="1329" spans="2:5" x14ac:dyDescent="0.4">
      <c r="B1329" s="103"/>
      <c r="C1329" s="2" t="s">
        <v>1397</v>
      </c>
      <c r="D1329" s="3">
        <v>10781896.26</v>
      </c>
      <c r="E1329" s="2" t="s">
        <v>24</v>
      </c>
    </row>
    <row r="1330" spans="2:5" ht="25.75" x14ac:dyDescent="0.4">
      <c r="B1330" s="103"/>
      <c r="C1330" s="2" t="s">
        <v>1398</v>
      </c>
      <c r="D1330" s="3">
        <v>786244.61</v>
      </c>
      <c r="E1330" s="2" t="s">
        <v>83</v>
      </c>
    </row>
    <row r="1331" spans="2:5" ht="25.75" x14ac:dyDescent="0.4">
      <c r="B1331" s="103"/>
      <c r="C1331" s="2" t="s">
        <v>1399</v>
      </c>
      <c r="D1331" s="3">
        <v>517092.89</v>
      </c>
      <c r="E1331" s="2" t="s">
        <v>83</v>
      </c>
    </row>
    <row r="1332" spans="2:5" ht="25.75" x14ac:dyDescent="0.4">
      <c r="B1332" s="103"/>
      <c r="C1332" s="2" t="s">
        <v>1400</v>
      </c>
      <c r="D1332" s="3">
        <v>404187.16</v>
      </c>
      <c r="E1332" s="2" t="s">
        <v>36</v>
      </c>
    </row>
    <row r="1333" spans="2:5" x14ac:dyDescent="0.4">
      <c r="B1333" s="103"/>
      <c r="C1333" s="2" t="s">
        <v>1401</v>
      </c>
      <c r="D1333" s="3">
        <v>269731.07</v>
      </c>
      <c r="E1333" s="2" t="s">
        <v>12</v>
      </c>
    </row>
    <row r="1334" spans="2:5" ht="25.75" x14ac:dyDescent="0.4">
      <c r="B1334" s="103"/>
      <c r="C1334" s="2" t="s">
        <v>1402</v>
      </c>
      <c r="D1334" s="3">
        <v>423521.88</v>
      </c>
      <c r="E1334" s="2" t="s">
        <v>157</v>
      </c>
    </row>
    <row r="1335" spans="2:5" x14ac:dyDescent="0.4">
      <c r="B1335" s="103"/>
      <c r="C1335" s="2" t="s">
        <v>1403</v>
      </c>
      <c r="D1335" s="3">
        <v>831662.79</v>
      </c>
      <c r="E1335" s="2" t="s">
        <v>134</v>
      </c>
    </row>
    <row r="1336" spans="2:5" x14ac:dyDescent="0.4">
      <c r="B1336" s="103"/>
      <c r="C1336" s="2" t="s">
        <v>1404</v>
      </c>
      <c r="D1336" s="3">
        <v>14602816.880000001</v>
      </c>
      <c r="E1336" s="2" t="s">
        <v>14</v>
      </c>
    </row>
    <row r="1337" spans="2:5" x14ac:dyDescent="0.4">
      <c r="B1337" s="103"/>
      <c r="C1337" s="2" t="s">
        <v>1405</v>
      </c>
      <c r="D1337" s="3">
        <v>476320.33</v>
      </c>
      <c r="E1337" s="2" t="s">
        <v>129</v>
      </c>
    </row>
    <row r="1338" spans="2:5" x14ac:dyDescent="0.4">
      <c r="B1338" s="103"/>
      <c r="C1338" s="2" t="s">
        <v>1406</v>
      </c>
      <c r="D1338" s="3">
        <v>614633.38</v>
      </c>
      <c r="E1338" s="2" t="s">
        <v>16</v>
      </c>
    </row>
    <row r="1339" spans="2:5" x14ac:dyDescent="0.4">
      <c r="B1339" s="103"/>
      <c r="C1339" s="2" t="s">
        <v>1407</v>
      </c>
      <c r="D1339" s="3">
        <v>2788958.53</v>
      </c>
      <c r="E1339" s="2" t="s">
        <v>24</v>
      </c>
    </row>
    <row r="1340" spans="2:5" x14ac:dyDescent="0.4">
      <c r="B1340" s="103"/>
      <c r="C1340" s="2" t="s">
        <v>1408</v>
      </c>
      <c r="D1340" s="3">
        <v>657593.59999999998</v>
      </c>
      <c r="E1340" s="2" t="s">
        <v>14</v>
      </c>
    </row>
    <row r="1341" spans="2:5" x14ac:dyDescent="0.4">
      <c r="B1341" s="103"/>
      <c r="C1341" s="2" t="s">
        <v>1409</v>
      </c>
      <c r="D1341" s="3">
        <v>3182087.48</v>
      </c>
      <c r="E1341" s="2" t="s">
        <v>112</v>
      </c>
    </row>
    <row r="1342" spans="2:5" x14ac:dyDescent="0.4">
      <c r="B1342" s="103"/>
      <c r="C1342" s="2" t="s">
        <v>1410</v>
      </c>
      <c r="D1342" s="3">
        <v>357515.55</v>
      </c>
      <c r="E1342" s="2" t="s">
        <v>213</v>
      </c>
    </row>
    <row r="1343" spans="2:5" x14ac:dyDescent="0.4">
      <c r="B1343" s="103"/>
      <c r="C1343" s="2" t="s">
        <v>1411</v>
      </c>
      <c r="D1343" s="3">
        <v>2873759.21</v>
      </c>
      <c r="E1343" s="2" t="s">
        <v>496</v>
      </c>
    </row>
    <row r="1344" spans="2:5" x14ac:dyDescent="0.4">
      <c r="B1344" s="103"/>
      <c r="C1344" s="2" t="s">
        <v>1412</v>
      </c>
      <c r="D1344" s="3">
        <v>733544.65</v>
      </c>
      <c r="E1344" s="2" t="s">
        <v>81</v>
      </c>
    </row>
    <row r="1345" spans="2:5" x14ac:dyDescent="0.4">
      <c r="B1345" s="103"/>
      <c r="C1345" s="2" t="s">
        <v>1413</v>
      </c>
      <c r="D1345" s="3">
        <v>3014722.52</v>
      </c>
      <c r="E1345" s="2" t="s">
        <v>496</v>
      </c>
    </row>
    <row r="1346" spans="2:5" x14ac:dyDescent="0.4">
      <c r="B1346" s="103"/>
      <c r="C1346" s="2" t="s">
        <v>1414</v>
      </c>
      <c r="D1346" s="3">
        <v>544939.92000000004</v>
      </c>
      <c r="E1346" s="2" t="s">
        <v>14</v>
      </c>
    </row>
    <row r="1347" spans="2:5" x14ac:dyDescent="0.4">
      <c r="B1347" s="103"/>
      <c r="C1347" s="2" t="s">
        <v>1415</v>
      </c>
      <c r="D1347" s="3">
        <v>553128.69999999995</v>
      </c>
      <c r="E1347" s="2" t="s">
        <v>14</v>
      </c>
    </row>
    <row r="1348" spans="2:5" x14ac:dyDescent="0.4">
      <c r="B1348" s="103"/>
      <c r="C1348" s="2" t="s">
        <v>1416</v>
      </c>
      <c r="D1348" s="3">
        <v>363368.78</v>
      </c>
      <c r="E1348" s="2" t="s">
        <v>346</v>
      </c>
    </row>
    <row r="1349" spans="2:5" x14ac:dyDescent="0.4">
      <c r="B1349" s="103"/>
      <c r="C1349" s="2" t="s">
        <v>1417</v>
      </c>
      <c r="D1349" s="3">
        <v>384207.77</v>
      </c>
      <c r="E1349" s="2" t="s">
        <v>420</v>
      </c>
    </row>
    <row r="1350" spans="2:5" x14ac:dyDescent="0.4">
      <c r="B1350" s="103"/>
      <c r="C1350" s="2" t="s">
        <v>1418</v>
      </c>
      <c r="D1350" s="3">
        <v>1706398.16</v>
      </c>
      <c r="E1350" s="2" t="s">
        <v>81</v>
      </c>
    </row>
    <row r="1351" spans="2:5" x14ac:dyDescent="0.4">
      <c r="B1351" s="103"/>
      <c r="C1351" s="2" t="s">
        <v>1419</v>
      </c>
      <c r="D1351" s="3">
        <v>755865.04</v>
      </c>
      <c r="E1351" s="2" t="s">
        <v>324</v>
      </c>
    </row>
    <row r="1352" spans="2:5" x14ac:dyDescent="0.4">
      <c r="B1352" s="103"/>
      <c r="C1352" s="2" t="s">
        <v>1420</v>
      </c>
      <c r="D1352" s="3">
        <v>483757.72</v>
      </c>
      <c r="E1352" s="2" t="s">
        <v>8</v>
      </c>
    </row>
    <row r="1353" spans="2:5" x14ac:dyDescent="0.4">
      <c r="B1353" s="103"/>
      <c r="C1353" s="2" t="s">
        <v>1421</v>
      </c>
      <c r="D1353" s="3">
        <v>563650.16</v>
      </c>
      <c r="E1353" s="2" t="s">
        <v>114</v>
      </c>
    </row>
    <row r="1354" spans="2:5" x14ac:dyDescent="0.4">
      <c r="B1354" s="103"/>
      <c r="C1354" s="2" t="s">
        <v>1422</v>
      </c>
      <c r="D1354" s="3">
        <v>1003851.98</v>
      </c>
      <c r="E1354" s="2" t="s">
        <v>114</v>
      </c>
    </row>
    <row r="1355" spans="2:5" x14ac:dyDescent="0.4">
      <c r="B1355" s="103"/>
      <c r="C1355" s="2" t="s">
        <v>1423</v>
      </c>
      <c r="D1355" s="3">
        <v>522393.1</v>
      </c>
      <c r="E1355" s="2" t="s">
        <v>41</v>
      </c>
    </row>
    <row r="1356" spans="2:5" x14ac:dyDescent="0.4">
      <c r="B1356" s="103"/>
      <c r="C1356" s="2" t="s">
        <v>1424</v>
      </c>
      <c r="D1356" s="3">
        <v>2003478.17</v>
      </c>
      <c r="E1356" s="2" t="s">
        <v>188</v>
      </c>
    </row>
    <row r="1357" spans="2:5" ht="25.75" x14ac:dyDescent="0.4">
      <c r="B1357" s="103"/>
      <c r="C1357" s="2" t="s">
        <v>1425</v>
      </c>
      <c r="D1357" s="3">
        <v>440015.39</v>
      </c>
      <c r="E1357" s="2" t="s">
        <v>346</v>
      </c>
    </row>
    <row r="1358" spans="2:5" ht="25.75" x14ac:dyDescent="0.4">
      <c r="B1358" s="103"/>
      <c r="C1358" s="2" t="s">
        <v>1426</v>
      </c>
      <c r="D1358" s="3">
        <v>560433.80000000005</v>
      </c>
      <c r="E1358" s="2" t="s">
        <v>420</v>
      </c>
    </row>
    <row r="1359" spans="2:5" x14ac:dyDescent="0.4">
      <c r="B1359" s="103"/>
      <c r="C1359" s="2" t="s">
        <v>1427</v>
      </c>
      <c r="D1359" s="3">
        <v>1433956.41</v>
      </c>
      <c r="E1359" s="2" t="s">
        <v>83</v>
      </c>
    </row>
    <row r="1360" spans="2:5" ht="25.75" x14ac:dyDescent="0.4">
      <c r="B1360" s="103"/>
      <c r="C1360" s="2" t="s">
        <v>1428</v>
      </c>
      <c r="D1360" s="3">
        <v>727351.27</v>
      </c>
      <c r="E1360" s="2" t="s">
        <v>420</v>
      </c>
    </row>
    <row r="1361" spans="2:5" x14ac:dyDescent="0.4">
      <c r="B1361" s="103"/>
      <c r="C1361" s="2" t="s">
        <v>1429</v>
      </c>
      <c r="D1361" s="3">
        <v>556588.19999999995</v>
      </c>
      <c r="E1361" s="2" t="s">
        <v>516</v>
      </c>
    </row>
    <row r="1362" spans="2:5" x14ac:dyDescent="0.4">
      <c r="B1362" s="103"/>
      <c r="C1362" s="2" t="s">
        <v>1430</v>
      </c>
      <c r="D1362" s="3">
        <v>965900.45</v>
      </c>
      <c r="E1362" s="2" t="s">
        <v>114</v>
      </c>
    </row>
    <row r="1363" spans="2:5" x14ac:dyDescent="0.4">
      <c r="B1363" s="103"/>
      <c r="C1363" s="2" t="s">
        <v>1431</v>
      </c>
      <c r="D1363" s="3">
        <v>2491035.65</v>
      </c>
      <c r="E1363" s="2" t="s">
        <v>24</v>
      </c>
    </row>
    <row r="1364" spans="2:5" ht="25.75" x14ac:dyDescent="0.4">
      <c r="B1364" s="103"/>
      <c r="C1364" s="2" t="s">
        <v>1432</v>
      </c>
      <c r="D1364" s="3">
        <v>2183614.66</v>
      </c>
      <c r="E1364" s="2" t="s">
        <v>213</v>
      </c>
    </row>
    <row r="1365" spans="2:5" x14ac:dyDescent="0.4">
      <c r="B1365" s="103"/>
      <c r="C1365" s="2" t="s">
        <v>1433</v>
      </c>
      <c r="D1365" s="3">
        <v>8880248.0700000003</v>
      </c>
      <c r="E1365" s="2" t="s">
        <v>14</v>
      </c>
    </row>
    <row r="1366" spans="2:5" x14ac:dyDescent="0.4">
      <c r="B1366" s="103"/>
      <c r="C1366" s="2" t="s">
        <v>1434</v>
      </c>
      <c r="D1366" s="3">
        <v>1225279.8500000001</v>
      </c>
      <c r="E1366" s="2" t="s">
        <v>81</v>
      </c>
    </row>
    <row r="1367" spans="2:5" x14ac:dyDescent="0.4">
      <c r="B1367" s="103"/>
      <c r="C1367" s="2" t="s">
        <v>1435</v>
      </c>
      <c r="D1367" s="3">
        <v>810213.29</v>
      </c>
      <c r="E1367" s="2" t="s">
        <v>34</v>
      </c>
    </row>
    <row r="1368" spans="2:5" x14ac:dyDescent="0.4">
      <c r="B1368" s="103"/>
      <c r="C1368" s="2" t="s">
        <v>1436</v>
      </c>
      <c r="D1368" s="3">
        <v>2001955.11</v>
      </c>
      <c r="E1368" s="2" t="s">
        <v>496</v>
      </c>
    </row>
    <row r="1369" spans="2:5" x14ac:dyDescent="0.4">
      <c r="B1369" s="103"/>
      <c r="C1369" s="2" t="s">
        <v>1437</v>
      </c>
      <c r="D1369" s="3">
        <v>1724704.86</v>
      </c>
      <c r="E1369" s="2" t="s">
        <v>14</v>
      </c>
    </row>
    <row r="1370" spans="2:5" x14ac:dyDescent="0.4">
      <c r="B1370" s="103"/>
      <c r="C1370" s="2" t="s">
        <v>1438</v>
      </c>
      <c r="D1370" s="3">
        <v>2055699.83</v>
      </c>
      <c r="E1370" s="2" t="s">
        <v>324</v>
      </c>
    </row>
    <row r="1371" spans="2:5" x14ac:dyDescent="0.4">
      <c r="B1371" s="103"/>
      <c r="C1371" s="2" t="s">
        <v>1439</v>
      </c>
      <c r="D1371" s="3">
        <v>460075.83</v>
      </c>
      <c r="E1371" s="2" t="s">
        <v>213</v>
      </c>
    </row>
    <row r="1372" spans="2:5" x14ac:dyDescent="0.4">
      <c r="B1372" s="103"/>
      <c r="C1372" s="2" t="s">
        <v>1440</v>
      </c>
      <c r="D1372" s="3">
        <v>583024.41</v>
      </c>
      <c r="E1372" s="2" t="s">
        <v>89</v>
      </c>
    </row>
    <row r="1373" spans="2:5" x14ac:dyDescent="0.4">
      <c r="B1373" s="103"/>
      <c r="C1373" s="2" t="s">
        <v>1441</v>
      </c>
      <c r="D1373" s="3">
        <v>705839.12</v>
      </c>
      <c r="E1373" s="2" t="s">
        <v>161</v>
      </c>
    </row>
    <row r="1374" spans="2:5" x14ac:dyDescent="0.4">
      <c r="B1374" s="103"/>
      <c r="C1374" s="2" t="s">
        <v>1442</v>
      </c>
      <c r="D1374" s="3">
        <v>937205.06</v>
      </c>
      <c r="E1374" s="2" t="s">
        <v>114</v>
      </c>
    </row>
    <row r="1375" spans="2:5" x14ac:dyDescent="0.4">
      <c r="B1375" s="103"/>
      <c r="C1375" s="2" t="s">
        <v>1443</v>
      </c>
      <c r="D1375" s="3">
        <v>1712967.21</v>
      </c>
      <c r="E1375" s="2" t="s">
        <v>14</v>
      </c>
    </row>
    <row r="1376" spans="2:5" x14ac:dyDescent="0.4">
      <c r="B1376" s="103"/>
      <c r="C1376" s="2" t="s">
        <v>1444</v>
      </c>
      <c r="D1376" s="3">
        <v>415963.95</v>
      </c>
      <c r="E1376" s="2" t="s">
        <v>24</v>
      </c>
    </row>
    <row r="1377" spans="2:5" ht="25.75" x14ac:dyDescent="0.4">
      <c r="B1377" s="103"/>
      <c r="C1377" s="2" t="s">
        <v>1445</v>
      </c>
      <c r="D1377" s="3">
        <v>252652.56</v>
      </c>
      <c r="E1377" s="2" t="s">
        <v>136</v>
      </c>
    </row>
    <row r="1378" spans="2:5" x14ac:dyDescent="0.4">
      <c r="B1378" s="104"/>
      <c r="C1378" s="4" t="s">
        <v>174</v>
      </c>
      <c r="D1378" s="5">
        <v>149929059.34</v>
      </c>
      <c r="E1378" s="6" t="s">
        <v>175</v>
      </c>
    </row>
    <row r="1379" spans="2:5" ht="25.75" x14ac:dyDescent="0.4">
      <c r="B1379" s="102" t="s">
        <v>1446</v>
      </c>
      <c r="C1379" s="2" t="s">
        <v>1447</v>
      </c>
      <c r="D1379" s="3">
        <v>205309.98</v>
      </c>
      <c r="E1379" s="2" t="s">
        <v>30</v>
      </c>
    </row>
    <row r="1380" spans="2:5" x14ac:dyDescent="0.4">
      <c r="B1380" s="103"/>
      <c r="C1380" s="2" t="s">
        <v>1448</v>
      </c>
      <c r="D1380" s="3">
        <v>6415208.0199999996</v>
      </c>
      <c r="E1380" s="2" t="s">
        <v>24</v>
      </c>
    </row>
    <row r="1381" spans="2:5" x14ac:dyDescent="0.4">
      <c r="B1381" s="103"/>
      <c r="C1381" s="2" t="s">
        <v>1449</v>
      </c>
      <c r="D1381" s="3">
        <v>606541.12</v>
      </c>
      <c r="E1381" s="2" t="s">
        <v>24</v>
      </c>
    </row>
    <row r="1382" spans="2:5" x14ac:dyDescent="0.4">
      <c r="B1382" s="103"/>
      <c r="C1382" s="2" t="s">
        <v>1450</v>
      </c>
      <c r="D1382" s="3">
        <v>2292319.73</v>
      </c>
      <c r="E1382" s="2" t="s">
        <v>24</v>
      </c>
    </row>
    <row r="1383" spans="2:5" ht="25.75" x14ac:dyDescent="0.4">
      <c r="B1383" s="103"/>
      <c r="C1383" s="2" t="s">
        <v>1451</v>
      </c>
      <c r="D1383" s="3">
        <v>866570.22</v>
      </c>
      <c r="E1383" s="2" t="s">
        <v>24</v>
      </c>
    </row>
    <row r="1384" spans="2:5" ht="25.75" x14ac:dyDescent="0.4">
      <c r="B1384" s="103"/>
      <c r="C1384" s="2" t="s">
        <v>1452</v>
      </c>
      <c r="D1384" s="3">
        <v>4463513.41</v>
      </c>
      <c r="E1384" s="2" t="s">
        <v>24</v>
      </c>
    </row>
    <row r="1385" spans="2:5" x14ac:dyDescent="0.4">
      <c r="B1385" s="103"/>
      <c r="C1385" s="2" t="s">
        <v>1453</v>
      </c>
      <c r="D1385" s="3">
        <v>325336</v>
      </c>
      <c r="E1385" s="2" t="s">
        <v>114</v>
      </c>
    </row>
    <row r="1386" spans="2:5" ht="25.75" x14ac:dyDescent="0.4">
      <c r="B1386" s="103"/>
      <c r="C1386" s="2" t="s">
        <v>1454</v>
      </c>
      <c r="D1386" s="3">
        <v>685536.89</v>
      </c>
      <c r="E1386" s="2" t="s">
        <v>81</v>
      </c>
    </row>
    <row r="1387" spans="2:5" ht="25.75" x14ac:dyDescent="0.4">
      <c r="B1387" s="103"/>
      <c r="C1387" s="2" t="s">
        <v>1455</v>
      </c>
      <c r="D1387" s="3">
        <v>309723.45</v>
      </c>
      <c r="E1387" s="2" t="s">
        <v>81</v>
      </c>
    </row>
    <row r="1388" spans="2:5" ht="25.75" x14ac:dyDescent="0.4">
      <c r="B1388" s="103"/>
      <c r="C1388" s="2" t="s">
        <v>1456</v>
      </c>
      <c r="D1388" s="3">
        <v>486287.15</v>
      </c>
      <c r="E1388" s="2" t="s">
        <v>81</v>
      </c>
    </row>
    <row r="1389" spans="2:5" x14ac:dyDescent="0.4">
      <c r="B1389" s="103"/>
      <c r="C1389" s="2" t="s">
        <v>1457</v>
      </c>
      <c r="D1389" s="3">
        <v>526700.43999999994</v>
      </c>
      <c r="E1389" s="2" t="s">
        <v>213</v>
      </c>
    </row>
    <row r="1390" spans="2:5" x14ac:dyDescent="0.4">
      <c r="B1390" s="103"/>
      <c r="C1390" s="2" t="s">
        <v>1458</v>
      </c>
      <c r="D1390" s="3">
        <v>749189.55</v>
      </c>
      <c r="E1390" s="2" t="s">
        <v>30</v>
      </c>
    </row>
    <row r="1391" spans="2:5" ht="25.75" x14ac:dyDescent="0.4">
      <c r="B1391" s="103"/>
      <c r="C1391" s="2" t="s">
        <v>1459</v>
      </c>
      <c r="D1391" s="3">
        <v>410582.6</v>
      </c>
      <c r="E1391" s="2" t="s">
        <v>157</v>
      </c>
    </row>
    <row r="1392" spans="2:5" x14ac:dyDescent="0.4">
      <c r="B1392" s="103"/>
      <c r="C1392" s="2" t="s">
        <v>1460</v>
      </c>
      <c r="D1392" s="3">
        <v>524022.77</v>
      </c>
      <c r="E1392" s="2" t="s">
        <v>49</v>
      </c>
    </row>
    <row r="1393" spans="2:5" ht="25.75" x14ac:dyDescent="0.4">
      <c r="B1393" s="103"/>
      <c r="C1393" s="2" t="s">
        <v>1461</v>
      </c>
      <c r="D1393" s="3">
        <v>3174902.34</v>
      </c>
      <c r="E1393" s="2" t="s">
        <v>157</v>
      </c>
    </row>
    <row r="1394" spans="2:5" ht="25.75" x14ac:dyDescent="0.4">
      <c r="B1394" s="103"/>
      <c r="C1394" s="2" t="s">
        <v>1462</v>
      </c>
      <c r="D1394" s="3">
        <v>369304.42</v>
      </c>
      <c r="E1394" s="2" t="s">
        <v>157</v>
      </c>
    </row>
    <row r="1395" spans="2:5" x14ac:dyDescent="0.4">
      <c r="B1395" s="103"/>
      <c r="C1395" s="2" t="s">
        <v>1463</v>
      </c>
      <c r="D1395" s="3">
        <v>628531.36</v>
      </c>
      <c r="E1395" s="2" t="s">
        <v>962</v>
      </c>
    </row>
    <row r="1396" spans="2:5" x14ac:dyDescent="0.4">
      <c r="B1396" s="103"/>
      <c r="C1396" s="2" t="s">
        <v>1464</v>
      </c>
      <c r="D1396" s="3">
        <v>228256.43</v>
      </c>
      <c r="E1396" s="2" t="s">
        <v>30</v>
      </c>
    </row>
    <row r="1397" spans="2:5" x14ac:dyDescent="0.4">
      <c r="B1397" s="104"/>
      <c r="C1397" s="4" t="s">
        <v>174</v>
      </c>
      <c r="D1397" s="5">
        <v>23267835.879999999</v>
      </c>
      <c r="E1397" s="6" t="s">
        <v>175</v>
      </c>
    </row>
    <row r="1398" spans="2:5" x14ac:dyDescent="0.4">
      <c r="B1398" s="102" t="s">
        <v>1465</v>
      </c>
      <c r="C1398" s="2" t="s">
        <v>1466</v>
      </c>
      <c r="D1398" s="3">
        <v>10142041.65</v>
      </c>
      <c r="E1398" s="2" t="s">
        <v>32</v>
      </c>
    </row>
    <row r="1399" spans="2:5" x14ac:dyDescent="0.4">
      <c r="B1399" s="103"/>
      <c r="C1399" s="2" t="s">
        <v>1467</v>
      </c>
      <c r="D1399" s="3">
        <v>3827671.47</v>
      </c>
      <c r="E1399" s="2" t="s">
        <v>16</v>
      </c>
    </row>
    <row r="1400" spans="2:5" x14ac:dyDescent="0.4">
      <c r="B1400" s="103"/>
      <c r="C1400" s="2" t="s">
        <v>1468</v>
      </c>
      <c r="D1400" s="3">
        <v>342826.92</v>
      </c>
      <c r="E1400" s="2" t="s">
        <v>81</v>
      </c>
    </row>
    <row r="1401" spans="2:5" x14ac:dyDescent="0.4">
      <c r="B1401" s="103"/>
      <c r="C1401" s="2" t="s">
        <v>1469</v>
      </c>
      <c r="D1401" s="3">
        <v>3393612.08</v>
      </c>
      <c r="E1401" s="2" t="s">
        <v>81</v>
      </c>
    </row>
    <row r="1402" spans="2:5" x14ac:dyDescent="0.4">
      <c r="B1402" s="103"/>
      <c r="C1402" s="2" t="s">
        <v>1470</v>
      </c>
      <c r="D1402" s="3">
        <v>29330816.41</v>
      </c>
      <c r="E1402" s="2" t="s">
        <v>475</v>
      </c>
    </row>
    <row r="1403" spans="2:5" x14ac:dyDescent="0.4">
      <c r="B1403" s="103"/>
      <c r="C1403" s="2" t="s">
        <v>1471</v>
      </c>
      <c r="D1403" s="3">
        <v>1857848.3</v>
      </c>
      <c r="E1403" s="2" t="s">
        <v>118</v>
      </c>
    </row>
    <row r="1404" spans="2:5" x14ac:dyDescent="0.4">
      <c r="B1404" s="104"/>
      <c r="C1404" s="4" t="s">
        <v>174</v>
      </c>
      <c r="D1404" s="5">
        <v>48894816.829999998</v>
      </c>
      <c r="E1404" s="6" t="s">
        <v>175</v>
      </c>
    </row>
    <row r="1405" spans="2:5" ht="25.75" x14ac:dyDescent="0.4">
      <c r="B1405" s="102" t="s">
        <v>1472</v>
      </c>
      <c r="C1405" s="2" t="s">
        <v>1473</v>
      </c>
      <c r="D1405" s="3">
        <v>621589.38</v>
      </c>
      <c r="E1405" s="2" t="s">
        <v>93</v>
      </c>
    </row>
    <row r="1406" spans="2:5" ht="25.75" x14ac:dyDescent="0.4">
      <c r="B1406" s="103"/>
      <c r="C1406" s="2" t="s">
        <v>1474</v>
      </c>
      <c r="D1406" s="3">
        <v>1087200.0900000001</v>
      </c>
      <c r="E1406" s="2" t="s">
        <v>157</v>
      </c>
    </row>
    <row r="1407" spans="2:5" ht="25.75" x14ac:dyDescent="0.4">
      <c r="B1407" s="103"/>
      <c r="C1407" s="2" t="s">
        <v>1475</v>
      </c>
      <c r="D1407" s="3">
        <v>26048286.620000001</v>
      </c>
      <c r="E1407" s="2" t="s">
        <v>34</v>
      </c>
    </row>
    <row r="1408" spans="2:5" ht="25.75" x14ac:dyDescent="0.4">
      <c r="B1408" s="103"/>
      <c r="C1408" s="2" t="s">
        <v>1476</v>
      </c>
      <c r="D1408" s="3">
        <v>308430.38</v>
      </c>
      <c r="E1408" s="2" t="s">
        <v>83</v>
      </c>
    </row>
    <row r="1409" spans="2:5" x14ac:dyDescent="0.4">
      <c r="B1409" s="103"/>
      <c r="C1409" s="2" t="s">
        <v>1477</v>
      </c>
      <c r="D1409" s="3">
        <v>1252948.1000000001</v>
      </c>
      <c r="E1409" s="2" t="s">
        <v>34</v>
      </c>
    </row>
    <row r="1410" spans="2:5" x14ac:dyDescent="0.4">
      <c r="B1410" s="103"/>
      <c r="C1410" s="2" t="s">
        <v>1478</v>
      </c>
      <c r="D1410" s="3">
        <v>216690.36</v>
      </c>
      <c r="E1410" s="2" t="s">
        <v>89</v>
      </c>
    </row>
    <row r="1411" spans="2:5" ht="25.75" x14ac:dyDescent="0.4">
      <c r="B1411" s="103"/>
      <c r="C1411" s="2" t="s">
        <v>1479</v>
      </c>
      <c r="D1411" s="3">
        <v>669428.44999999995</v>
      </c>
      <c r="E1411" s="2" t="s">
        <v>83</v>
      </c>
    </row>
    <row r="1412" spans="2:5" x14ac:dyDescent="0.4">
      <c r="B1412" s="103"/>
      <c r="C1412" s="2" t="s">
        <v>1480</v>
      </c>
      <c r="D1412" s="3">
        <v>1507083.45</v>
      </c>
      <c r="E1412" s="2" t="s">
        <v>34</v>
      </c>
    </row>
    <row r="1413" spans="2:5" x14ac:dyDescent="0.4">
      <c r="B1413" s="103"/>
      <c r="C1413" s="2" t="s">
        <v>1481</v>
      </c>
      <c r="D1413" s="3">
        <v>2588889.09</v>
      </c>
      <c r="E1413" s="2" t="s">
        <v>114</v>
      </c>
    </row>
    <row r="1414" spans="2:5" x14ac:dyDescent="0.4">
      <c r="B1414" s="103"/>
      <c r="C1414" s="2" t="s">
        <v>1482</v>
      </c>
      <c r="D1414" s="3">
        <v>506153.52</v>
      </c>
      <c r="E1414" s="2" t="s">
        <v>114</v>
      </c>
    </row>
    <row r="1415" spans="2:5" x14ac:dyDescent="0.4">
      <c r="B1415" s="103"/>
      <c r="C1415" s="2" t="s">
        <v>1483</v>
      </c>
      <c r="D1415" s="3">
        <v>1802668.82</v>
      </c>
      <c r="E1415" s="2" t="s">
        <v>500</v>
      </c>
    </row>
    <row r="1416" spans="2:5" ht="25.75" x14ac:dyDescent="0.4">
      <c r="B1416" s="103"/>
      <c r="C1416" s="2" t="s">
        <v>1484</v>
      </c>
      <c r="D1416" s="3">
        <v>332167.92</v>
      </c>
      <c r="E1416" s="2" t="s">
        <v>285</v>
      </c>
    </row>
    <row r="1417" spans="2:5" x14ac:dyDescent="0.4">
      <c r="B1417" s="103"/>
      <c r="C1417" s="2" t="s">
        <v>1485</v>
      </c>
      <c r="D1417" s="3">
        <v>536363.49</v>
      </c>
      <c r="E1417" s="2" t="s">
        <v>178</v>
      </c>
    </row>
    <row r="1418" spans="2:5" x14ac:dyDescent="0.4">
      <c r="B1418" s="103"/>
      <c r="C1418" s="2" t="s">
        <v>1486</v>
      </c>
      <c r="D1418" s="3">
        <v>512155.83</v>
      </c>
      <c r="E1418" s="2" t="s">
        <v>14</v>
      </c>
    </row>
    <row r="1419" spans="2:5" x14ac:dyDescent="0.4">
      <c r="B1419" s="103"/>
      <c r="C1419" s="2" t="s">
        <v>1487</v>
      </c>
      <c r="D1419" s="3">
        <v>3902670.82</v>
      </c>
      <c r="E1419" s="2" t="s">
        <v>34</v>
      </c>
    </row>
    <row r="1420" spans="2:5" ht="25.75" x14ac:dyDescent="0.4">
      <c r="B1420" s="103"/>
      <c r="C1420" s="2" t="s">
        <v>1488</v>
      </c>
      <c r="D1420" s="3">
        <v>796275.51</v>
      </c>
      <c r="E1420" s="2" t="s">
        <v>427</v>
      </c>
    </row>
    <row r="1421" spans="2:5" x14ac:dyDescent="0.4">
      <c r="B1421" s="103"/>
      <c r="C1421" s="2" t="s">
        <v>1489</v>
      </c>
      <c r="D1421" s="3">
        <v>10118747.35</v>
      </c>
      <c r="E1421" s="2" t="s">
        <v>8</v>
      </c>
    </row>
    <row r="1422" spans="2:5" x14ac:dyDescent="0.4">
      <c r="B1422" s="103"/>
      <c r="C1422" s="2" t="s">
        <v>1490</v>
      </c>
      <c r="D1422" s="3">
        <v>512272.75</v>
      </c>
      <c r="E1422" s="2" t="s">
        <v>8</v>
      </c>
    </row>
    <row r="1423" spans="2:5" x14ac:dyDescent="0.4">
      <c r="B1423" s="103"/>
      <c r="C1423" s="2" t="s">
        <v>1491</v>
      </c>
      <c r="D1423" s="3">
        <v>1144313.58</v>
      </c>
      <c r="E1423" s="2" t="s">
        <v>83</v>
      </c>
    </row>
    <row r="1424" spans="2:5" ht="25.75" x14ac:dyDescent="0.4">
      <c r="B1424" s="103"/>
      <c r="C1424" s="2" t="s">
        <v>1492</v>
      </c>
      <c r="D1424" s="3">
        <v>5454844.0999999996</v>
      </c>
      <c r="E1424" s="2" t="s">
        <v>49</v>
      </c>
    </row>
    <row r="1425" spans="2:5" ht="25.75" x14ac:dyDescent="0.4">
      <c r="B1425" s="103"/>
      <c r="C1425" s="2" t="s">
        <v>1493</v>
      </c>
      <c r="D1425" s="3">
        <v>266586.25</v>
      </c>
      <c r="E1425" s="2" t="s">
        <v>6</v>
      </c>
    </row>
    <row r="1426" spans="2:5" ht="25.75" x14ac:dyDescent="0.4">
      <c r="B1426" s="103"/>
      <c r="C1426" s="2" t="s">
        <v>1494</v>
      </c>
      <c r="D1426" s="3">
        <v>2648612.31</v>
      </c>
      <c r="E1426" s="2" t="s">
        <v>213</v>
      </c>
    </row>
    <row r="1427" spans="2:5" ht="25.75" x14ac:dyDescent="0.4">
      <c r="B1427" s="103"/>
      <c r="C1427" s="2" t="s">
        <v>1495</v>
      </c>
      <c r="D1427" s="3">
        <v>2935749.65</v>
      </c>
      <c r="E1427" s="2" t="s">
        <v>427</v>
      </c>
    </row>
    <row r="1428" spans="2:5" x14ac:dyDescent="0.4">
      <c r="B1428" s="103"/>
      <c r="C1428" s="2" t="s">
        <v>1496</v>
      </c>
      <c r="D1428" s="3">
        <v>1309313.1399999999</v>
      </c>
      <c r="E1428" s="2" t="s">
        <v>14</v>
      </c>
    </row>
    <row r="1429" spans="2:5" ht="25.75" x14ac:dyDescent="0.4">
      <c r="B1429" s="103"/>
      <c r="C1429" s="2" t="s">
        <v>1497</v>
      </c>
      <c r="D1429" s="3">
        <v>1803665.6</v>
      </c>
      <c r="E1429" s="2" t="s">
        <v>412</v>
      </c>
    </row>
    <row r="1430" spans="2:5" x14ac:dyDescent="0.4">
      <c r="B1430" s="104"/>
      <c r="C1430" s="4" t="s">
        <v>174</v>
      </c>
      <c r="D1430" s="5">
        <v>68883106.560000002</v>
      </c>
      <c r="E1430" s="6" t="s">
        <v>175</v>
      </c>
    </row>
    <row r="1431" spans="2:5" x14ac:dyDescent="0.4">
      <c r="B1431" s="102" t="s">
        <v>1498</v>
      </c>
      <c r="C1431" s="2" t="s">
        <v>1499</v>
      </c>
      <c r="D1431" s="3">
        <v>457734.26</v>
      </c>
      <c r="E1431" s="2" t="s">
        <v>274</v>
      </c>
    </row>
    <row r="1432" spans="2:5" x14ac:dyDescent="0.4">
      <c r="B1432" s="103"/>
      <c r="C1432" s="2" t="s">
        <v>1500</v>
      </c>
      <c r="D1432" s="3">
        <v>718193.24</v>
      </c>
      <c r="E1432" s="2" t="s">
        <v>274</v>
      </c>
    </row>
    <row r="1433" spans="2:5" ht="25.75" x14ac:dyDescent="0.4">
      <c r="B1433" s="103"/>
      <c r="C1433" s="2" t="s">
        <v>1501</v>
      </c>
      <c r="D1433" s="3">
        <v>1217.8499999999999</v>
      </c>
      <c r="E1433" s="2" t="s">
        <v>520</v>
      </c>
    </row>
    <row r="1434" spans="2:5" x14ac:dyDescent="0.4">
      <c r="B1434" s="103"/>
      <c r="C1434" s="2" t="s">
        <v>1502</v>
      </c>
      <c r="D1434" s="3">
        <v>914800.37</v>
      </c>
      <c r="E1434" s="2" t="s">
        <v>77</v>
      </c>
    </row>
    <row r="1435" spans="2:5" x14ac:dyDescent="0.4">
      <c r="B1435" s="103"/>
      <c r="C1435" s="2" t="s">
        <v>1503</v>
      </c>
      <c r="D1435" s="3">
        <v>368192.31</v>
      </c>
      <c r="E1435" s="2" t="s">
        <v>18</v>
      </c>
    </row>
    <row r="1436" spans="2:5" x14ac:dyDescent="0.4">
      <c r="B1436" s="103"/>
      <c r="C1436" s="2" t="s">
        <v>1504</v>
      </c>
      <c r="D1436" s="3">
        <v>18410830.27</v>
      </c>
      <c r="E1436" s="2" t="s">
        <v>83</v>
      </c>
    </row>
    <row r="1437" spans="2:5" x14ac:dyDescent="0.4">
      <c r="B1437" s="103"/>
      <c r="C1437" s="2" t="s">
        <v>1505</v>
      </c>
      <c r="D1437" s="3">
        <v>3491908.28</v>
      </c>
      <c r="E1437" s="2" t="s">
        <v>159</v>
      </c>
    </row>
    <row r="1438" spans="2:5" x14ac:dyDescent="0.4">
      <c r="B1438" s="103"/>
      <c r="C1438" s="2" t="s">
        <v>1506</v>
      </c>
      <c r="D1438" s="3">
        <v>1000839.31</v>
      </c>
      <c r="E1438" s="2" t="s">
        <v>18</v>
      </c>
    </row>
    <row r="1439" spans="2:5" ht="25.75" x14ac:dyDescent="0.4">
      <c r="B1439" s="103"/>
      <c r="C1439" s="2" t="s">
        <v>1507</v>
      </c>
      <c r="D1439" s="3">
        <v>195813.25</v>
      </c>
      <c r="E1439" s="2" t="s">
        <v>24</v>
      </c>
    </row>
    <row r="1440" spans="2:5" x14ac:dyDescent="0.4">
      <c r="B1440" s="103"/>
      <c r="C1440" s="2" t="s">
        <v>1508</v>
      </c>
      <c r="D1440" s="3">
        <v>792801.77</v>
      </c>
      <c r="E1440" s="2" t="s">
        <v>24</v>
      </c>
    </row>
    <row r="1441" spans="2:5" x14ac:dyDescent="0.4">
      <c r="B1441" s="103"/>
      <c r="C1441" s="2" t="s">
        <v>1509</v>
      </c>
      <c r="D1441" s="3">
        <v>140179.63</v>
      </c>
      <c r="E1441" s="2" t="s">
        <v>24</v>
      </c>
    </row>
    <row r="1442" spans="2:5" x14ac:dyDescent="0.4">
      <c r="B1442" s="103"/>
      <c r="C1442" s="2" t="s">
        <v>1510</v>
      </c>
      <c r="D1442" s="3">
        <v>206455.34</v>
      </c>
      <c r="E1442" s="2" t="s">
        <v>41</v>
      </c>
    </row>
    <row r="1443" spans="2:5" x14ac:dyDescent="0.4">
      <c r="B1443" s="103"/>
      <c r="C1443" s="2" t="s">
        <v>1511</v>
      </c>
      <c r="D1443" s="3">
        <v>7884.38</v>
      </c>
      <c r="E1443" s="2" t="s">
        <v>114</v>
      </c>
    </row>
    <row r="1444" spans="2:5" x14ac:dyDescent="0.4">
      <c r="B1444" s="103"/>
      <c r="C1444" s="2" t="s">
        <v>1512</v>
      </c>
      <c r="D1444" s="3">
        <v>330559.84000000003</v>
      </c>
      <c r="E1444" s="2" t="s">
        <v>324</v>
      </c>
    </row>
    <row r="1445" spans="2:5" x14ac:dyDescent="0.4">
      <c r="B1445" s="103"/>
      <c r="C1445" s="2" t="s">
        <v>1513</v>
      </c>
      <c r="D1445" s="3">
        <v>123639.73</v>
      </c>
      <c r="E1445" s="2" t="s">
        <v>32</v>
      </c>
    </row>
    <row r="1446" spans="2:5" x14ac:dyDescent="0.4">
      <c r="B1446" s="103"/>
      <c r="C1446" s="2" t="s">
        <v>1514</v>
      </c>
      <c r="D1446" s="3">
        <v>3386549.28</v>
      </c>
      <c r="E1446" s="2" t="s">
        <v>178</v>
      </c>
    </row>
    <row r="1447" spans="2:5" x14ac:dyDescent="0.4">
      <c r="B1447" s="103"/>
      <c r="C1447" s="2" t="s">
        <v>1515</v>
      </c>
      <c r="D1447" s="3">
        <v>224514.5</v>
      </c>
      <c r="E1447" s="2" t="s">
        <v>24</v>
      </c>
    </row>
    <row r="1448" spans="2:5" x14ac:dyDescent="0.4">
      <c r="B1448" s="103"/>
      <c r="C1448" s="2" t="s">
        <v>1516</v>
      </c>
      <c r="D1448" s="3">
        <v>2562475.61</v>
      </c>
      <c r="E1448" s="2" t="s">
        <v>161</v>
      </c>
    </row>
    <row r="1449" spans="2:5" x14ac:dyDescent="0.4">
      <c r="B1449" s="103"/>
      <c r="C1449" s="2" t="s">
        <v>1517</v>
      </c>
      <c r="D1449" s="3">
        <v>239289.58</v>
      </c>
      <c r="E1449" s="2" t="s">
        <v>478</v>
      </c>
    </row>
    <row r="1450" spans="2:5" ht="25.75" x14ac:dyDescent="0.4">
      <c r="B1450" s="103"/>
      <c r="C1450" s="2" t="s">
        <v>1518</v>
      </c>
      <c r="D1450" s="3">
        <v>1671733.53</v>
      </c>
      <c r="E1450" s="2" t="s">
        <v>10</v>
      </c>
    </row>
    <row r="1451" spans="2:5" ht="25.75" x14ac:dyDescent="0.4">
      <c r="B1451" s="103"/>
      <c r="C1451" s="2" t="s">
        <v>1519</v>
      </c>
      <c r="D1451" s="3">
        <v>219061.35</v>
      </c>
      <c r="E1451" s="2" t="s">
        <v>10</v>
      </c>
    </row>
    <row r="1452" spans="2:5" x14ac:dyDescent="0.4">
      <c r="B1452" s="103"/>
      <c r="C1452" s="2" t="s">
        <v>1520</v>
      </c>
      <c r="D1452" s="3">
        <v>1939454.32</v>
      </c>
      <c r="E1452" s="2" t="s">
        <v>188</v>
      </c>
    </row>
    <row r="1453" spans="2:5" ht="25.75" x14ac:dyDescent="0.4">
      <c r="B1453" s="103"/>
      <c r="C1453" s="2" t="s">
        <v>1521</v>
      </c>
      <c r="D1453" s="3">
        <v>614210.75</v>
      </c>
      <c r="E1453" s="2" t="s">
        <v>285</v>
      </c>
    </row>
    <row r="1454" spans="2:5" x14ac:dyDescent="0.4">
      <c r="B1454" s="103"/>
      <c r="C1454" s="2" t="s">
        <v>1522</v>
      </c>
      <c r="D1454" s="3">
        <v>1502902.39</v>
      </c>
      <c r="E1454" s="2" t="s">
        <v>41</v>
      </c>
    </row>
    <row r="1455" spans="2:5" x14ac:dyDescent="0.4">
      <c r="B1455" s="103"/>
      <c r="C1455" s="2" t="s">
        <v>1523</v>
      </c>
      <c r="D1455" s="3">
        <v>4944439.88</v>
      </c>
      <c r="E1455" s="2" t="s">
        <v>496</v>
      </c>
    </row>
    <row r="1456" spans="2:5" x14ac:dyDescent="0.4">
      <c r="B1456" s="103"/>
      <c r="C1456" s="2" t="s">
        <v>1524</v>
      </c>
      <c r="D1456" s="3">
        <v>3413499.86</v>
      </c>
      <c r="E1456" s="2" t="s">
        <v>24</v>
      </c>
    </row>
    <row r="1457" spans="2:5" x14ac:dyDescent="0.4">
      <c r="B1457" s="103"/>
      <c r="C1457" s="2" t="s">
        <v>1525</v>
      </c>
      <c r="D1457" s="3">
        <v>8137235.21</v>
      </c>
      <c r="E1457" s="2" t="s">
        <v>274</v>
      </c>
    </row>
    <row r="1458" spans="2:5" ht="25.75" x14ac:dyDescent="0.4">
      <c r="B1458" s="103"/>
      <c r="C1458" s="2" t="s">
        <v>1526</v>
      </c>
      <c r="D1458" s="3">
        <v>681553.61</v>
      </c>
      <c r="E1458" s="2" t="s">
        <v>157</v>
      </c>
    </row>
    <row r="1459" spans="2:5" x14ac:dyDescent="0.4">
      <c r="B1459" s="103"/>
      <c r="C1459" s="2" t="s">
        <v>1527</v>
      </c>
      <c r="D1459" s="3">
        <v>6665297.79</v>
      </c>
      <c r="E1459" s="2" t="s">
        <v>24</v>
      </c>
    </row>
    <row r="1460" spans="2:5" x14ac:dyDescent="0.4">
      <c r="B1460" s="103"/>
      <c r="C1460" s="2" t="s">
        <v>1528</v>
      </c>
      <c r="D1460" s="3">
        <v>754297.25</v>
      </c>
      <c r="E1460" s="2" t="s">
        <v>274</v>
      </c>
    </row>
    <row r="1461" spans="2:5" x14ac:dyDescent="0.4">
      <c r="B1461" s="103"/>
      <c r="C1461" s="2" t="s">
        <v>1529</v>
      </c>
      <c r="D1461" s="3">
        <v>615737.18000000005</v>
      </c>
      <c r="E1461" s="2" t="s">
        <v>12</v>
      </c>
    </row>
    <row r="1462" spans="2:5" x14ac:dyDescent="0.4">
      <c r="B1462" s="103"/>
      <c r="C1462" s="2" t="s">
        <v>1530</v>
      </c>
      <c r="D1462" s="3">
        <v>975936.77</v>
      </c>
      <c r="E1462" s="2" t="s">
        <v>22</v>
      </c>
    </row>
    <row r="1463" spans="2:5" x14ac:dyDescent="0.4">
      <c r="B1463" s="103"/>
      <c r="C1463" s="2" t="s">
        <v>1531</v>
      </c>
      <c r="D1463" s="3">
        <v>154180.29</v>
      </c>
      <c r="E1463" s="2" t="s">
        <v>112</v>
      </c>
    </row>
    <row r="1464" spans="2:5" ht="25.75" x14ac:dyDescent="0.4">
      <c r="B1464" s="103"/>
      <c r="C1464" s="2" t="s">
        <v>1532</v>
      </c>
      <c r="D1464" s="3">
        <v>6604582.0599999996</v>
      </c>
      <c r="E1464" s="2" t="s">
        <v>24</v>
      </c>
    </row>
    <row r="1465" spans="2:5" x14ac:dyDescent="0.4">
      <c r="B1465" s="103"/>
      <c r="C1465" s="2" t="s">
        <v>1533</v>
      </c>
      <c r="D1465" s="3">
        <v>84973.92</v>
      </c>
      <c r="E1465" s="2" t="s">
        <v>109</v>
      </c>
    </row>
    <row r="1466" spans="2:5" x14ac:dyDescent="0.4">
      <c r="B1466" s="103"/>
      <c r="C1466" s="2" t="s">
        <v>1534</v>
      </c>
      <c r="D1466" s="3">
        <v>2468449.9500000002</v>
      </c>
      <c r="E1466" s="2" t="s">
        <v>324</v>
      </c>
    </row>
    <row r="1467" spans="2:5" x14ac:dyDescent="0.4">
      <c r="B1467" s="103"/>
      <c r="C1467" s="2" t="s">
        <v>1535</v>
      </c>
      <c r="D1467" s="3">
        <v>936500.27</v>
      </c>
      <c r="E1467" s="2" t="s">
        <v>14</v>
      </c>
    </row>
    <row r="1468" spans="2:5" x14ac:dyDescent="0.4">
      <c r="B1468" s="103"/>
      <c r="C1468" s="2" t="s">
        <v>1536</v>
      </c>
      <c r="D1468" s="3">
        <v>150746.68</v>
      </c>
      <c r="E1468" s="2" t="s">
        <v>324</v>
      </c>
    </row>
    <row r="1469" spans="2:5" x14ac:dyDescent="0.4">
      <c r="B1469" s="103"/>
      <c r="C1469" s="2" t="s">
        <v>1537</v>
      </c>
      <c r="D1469" s="3">
        <v>157636.9</v>
      </c>
      <c r="E1469" s="2" t="s">
        <v>496</v>
      </c>
    </row>
    <row r="1470" spans="2:5" x14ac:dyDescent="0.4">
      <c r="B1470" s="103"/>
      <c r="C1470" s="2" t="s">
        <v>1538</v>
      </c>
      <c r="D1470" s="3">
        <v>445526.29</v>
      </c>
      <c r="E1470" s="2" t="s">
        <v>346</v>
      </c>
    </row>
    <row r="1471" spans="2:5" x14ac:dyDescent="0.4">
      <c r="B1471" s="103"/>
      <c r="C1471" s="2" t="s">
        <v>1539</v>
      </c>
      <c r="D1471" s="3">
        <v>1199430.8500000001</v>
      </c>
      <c r="E1471" s="2" t="s">
        <v>83</v>
      </c>
    </row>
    <row r="1472" spans="2:5" x14ac:dyDescent="0.4">
      <c r="B1472" s="103"/>
      <c r="C1472" s="2" t="s">
        <v>1540</v>
      </c>
      <c r="D1472" s="3">
        <v>2601212.48</v>
      </c>
      <c r="E1472" s="2" t="s">
        <v>262</v>
      </c>
    </row>
    <row r="1473" spans="2:5" ht="25.75" x14ac:dyDescent="0.4">
      <c r="B1473" s="103"/>
      <c r="C1473" s="2" t="s">
        <v>1541</v>
      </c>
      <c r="D1473" s="3">
        <v>4574741.7</v>
      </c>
      <c r="E1473" s="2" t="s">
        <v>213</v>
      </c>
    </row>
    <row r="1474" spans="2:5" x14ac:dyDescent="0.4">
      <c r="B1474" s="103"/>
      <c r="C1474" s="2" t="s">
        <v>1542</v>
      </c>
      <c r="D1474" s="3">
        <v>541614.29</v>
      </c>
      <c r="E1474" s="2" t="s">
        <v>14</v>
      </c>
    </row>
    <row r="1475" spans="2:5" x14ac:dyDescent="0.4">
      <c r="B1475" s="103"/>
      <c r="C1475" s="2" t="s">
        <v>1543</v>
      </c>
      <c r="D1475" s="3">
        <v>293372.2</v>
      </c>
      <c r="E1475" s="2" t="s">
        <v>324</v>
      </c>
    </row>
    <row r="1476" spans="2:5" x14ac:dyDescent="0.4">
      <c r="B1476" s="103"/>
      <c r="C1476" s="2" t="s">
        <v>1544</v>
      </c>
      <c r="D1476" s="3">
        <v>125187.32</v>
      </c>
      <c r="E1476" s="2" t="s">
        <v>8</v>
      </c>
    </row>
    <row r="1477" spans="2:5" ht="25.75" x14ac:dyDescent="0.4">
      <c r="B1477" s="103"/>
      <c r="C1477" s="2" t="s">
        <v>1545</v>
      </c>
      <c r="D1477" s="3">
        <v>277004</v>
      </c>
      <c r="E1477" s="2" t="s">
        <v>300</v>
      </c>
    </row>
    <row r="1478" spans="2:5" x14ac:dyDescent="0.4">
      <c r="B1478" s="103"/>
      <c r="C1478" s="2" t="s">
        <v>1546</v>
      </c>
      <c r="D1478" s="3">
        <v>3510614.56</v>
      </c>
      <c r="E1478" s="2" t="s">
        <v>12</v>
      </c>
    </row>
    <row r="1479" spans="2:5" ht="25.75" x14ac:dyDescent="0.4">
      <c r="B1479" s="103"/>
      <c r="C1479" s="2" t="s">
        <v>1547</v>
      </c>
      <c r="D1479" s="3">
        <v>80141.5</v>
      </c>
      <c r="E1479" s="2" t="s">
        <v>83</v>
      </c>
    </row>
    <row r="1480" spans="2:5" x14ac:dyDescent="0.4">
      <c r="B1480" s="103"/>
      <c r="C1480" s="2" t="s">
        <v>1548</v>
      </c>
      <c r="D1480" s="3">
        <v>8292686.04</v>
      </c>
      <c r="E1480" s="2" t="s">
        <v>496</v>
      </c>
    </row>
    <row r="1481" spans="2:5" ht="25.75" x14ac:dyDescent="0.4">
      <c r="B1481" s="103"/>
      <c r="C1481" s="2" t="s">
        <v>1549</v>
      </c>
      <c r="D1481" s="3">
        <v>1414505.79</v>
      </c>
      <c r="E1481" s="2" t="s">
        <v>157</v>
      </c>
    </row>
    <row r="1482" spans="2:5" x14ac:dyDescent="0.4">
      <c r="B1482" s="103"/>
      <c r="C1482" s="2" t="s">
        <v>1550</v>
      </c>
      <c r="D1482" s="3">
        <v>2960133.83</v>
      </c>
      <c r="E1482" s="2" t="s">
        <v>172</v>
      </c>
    </row>
    <row r="1483" spans="2:5" x14ac:dyDescent="0.4">
      <c r="B1483" s="103"/>
      <c r="C1483" s="2" t="s">
        <v>1551</v>
      </c>
      <c r="D1483" s="3">
        <v>35066904.68</v>
      </c>
      <c r="E1483" s="2" t="s">
        <v>188</v>
      </c>
    </row>
    <row r="1484" spans="2:5" x14ac:dyDescent="0.4">
      <c r="B1484" s="103"/>
      <c r="C1484" s="2" t="s">
        <v>1552</v>
      </c>
      <c r="D1484" s="3">
        <v>152312.63</v>
      </c>
      <c r="E1484" s="2" t="s">
        <v>324</v>
      </c>
    </row>
    <row r="1485" spans="2:5" x14ac:dyDescent="0.4">
      <c r="B1485" s="103"/>
      <c r="C1485" s="2" t="s">
        <v>1553</v>
      </c>
      <c r="D1485" s="3">
        <v>5949120.6399999997</v>
      </c>
      <c r="E1485" s="2" t="s">
        <v>24</v>
      </c>
    </row>
    <row r="1486" spans="2:5" x14ac:dyDescent="0.4">
      <c r="B1486" s="103"/>
      <c r="C1486" s="2" t="s">
        <v>1554</v>
      </c>
      <c r="D1486" s="3">
        <v>2517712.17</v>
      </c>
      <c r="E1486" s="2" t="s">
        <v>83</v>
      </c>
    </row>
    <row r="1487" spans="2:5" x14ac:dyDescent="0.4">
      <c r="B1487" s="103"/>
      <c r="C1487" s="2" t="s">
        <v>1555</v>
      </c>
      <c r="D1487" s="3">
        <v>228497.48</v>
      </c>
      <c r="E1487" s="2" t="s">
        <v>112</v>
      </c>
    </row>
    <row r="1488" spans="2:5" x14ac:dyDescent="0.4">
      <c r="B1488" s="104"/>
      <c r="C1488" s="4" t="s">
        <v>174</v>
      </c>
      <c r="D1488" s="5">
        <v>146497027.21000001</v>
      </c>
      <c r="E1488" s="6" t="s">
        <v>175</v>
      </c>
    </row>
    <row r="1489" spans="2:5" x14ac:dyDescent="0.4">
      <c r="B1489" s="102" t="s">
        <v>1556</v>
      </c>
      <c r="C1489" s="2" t="s">
        <v>1557</v>
      </c>
      <c r="D1489" s="3">
        <v>1606961.56</v>
      </c>
      <c r="E1489" s="2" t="s">
        <v>24</v>
      </c>
    </row>
    <row r="1490" spans="2:5" x14ac:dyDescent="0.4">
      <c r="B1490" s="103"/>
      <c r="C1490" s="2" t="s">
        <v>1558</v>
      </c>
      <c r="D1490" s="3">
        <v>269001.74</v>
      </c>
      <c r="E1490" s="2" t="s">
        <v>89</v>
      </c>
    </row>
    <row r="1491" spans="2:5" x14ac:dyDescent="0.4">
      <c r="B1491" s="103"/>
      <c r="C1491" s="2" t="s">
        <v>1559</v>
      </c>
      <c r="D1491" s="3">
        <v>338136.92</v>
      </c>
      <c r="E1491" s="2" t="s">
        <v>420</v>
      </c>
    </row>
    <row r="1492" spans="2:5" ht="25.75" x14ac:dyDescent="0.4">
      <c r="B1492" s="103"/>
      <c r="C1492" s="2" t="s">
        <v>1560</v>
      </c>
      <c r="D1492" s="3">
        <v>143664.12</v>
      </c>
      <c r="E1492" s="2" t="s">
        <v>6</v>
      </c>
    </row>
    <row r="1493" spans="2:5" x14ac:dyDescent="0.4">
      <c r="B1493" s="103"/>
      <c r="C1493" s="2" t="s">
        <v>1561</v>
      </c>
      <c r="D1493" s="3">
        <v>209406.3</v>
      </c>
      <c r="E1493" s="2" t="s">
        <v>89</v>
      </c>
    </row>
    <row r="1494" spans="2:5" x14ac:dyDescent="0.4">
      <c r="B1494" s="103"/>
      <c r="C1494" s="2" t="s">
        <v>1562</v>
      </c>
      <c r="D1494" s="3">
        <v>382012.74</v>
      </c>
      <c r="E1494" s="2" t="s">
        <v>114</v>
      </c>
    </row>
    <row r="1495" spans="2:5" ht="25.75" x14ac:dyDescent="0.4">
      <c r="B1495" s="103"/>
      <c r="C1495" s="2" t="s">
        <v>1563</v>
      </c>
      <c r="D1495" s="3">
        <v>192321.68</v>
      </c>
      <c r="E1495" s="2" t="s">
        <v>6</v>
      </c>
    </row>
    <row r="1496" spans="2:5" ht="25.75" x14ac:dyDescent="0.4">
      <c r="B1496" s="103"/>
      <c r="C1496" s="2" t="s">
        <v>1564</v>
      </c>
      <c r="D1496" s="3">
        <v>2183126.44</v>
      </c>
      <c r="E1496" s="2" t="s">
        <v>427</v>
      </c>
    </row>
    <row r="1497" spans="2:5" x14ac:dyDescent="0.4">
      <c r="B1497" s="103"/>
      <c r="C1497" s="2" t="s">
        <v>1565</v>
      </c>
      <c r="D1497" s="3">
        <v>2396698.8199999998</v>
      </c>
      <c r="E1497" s="2" t="s">
        <v>49</v>
      </c>
    </row>
    <row r="1498" spans="2:5" x14ac:dyDescent="0.4">
      <c r="B1498" s="103"/>
      <c r="C1498" s="2" t="s">
        <v>1566</v>
      </c>
      <c r="D1498" s="3">
        <v>2659792.9900000002</v>
      </c>
      <c r="E1498" s="2" t="s">
        <v>475</v>
      </c>
    </row>
    <row r="1499" spans="2:5" x14ac:dyDescent="0.4">
      <c r="B1499" s="103"/>
      <c r="C1499" s="2" t="s">
        <v>1567</v>
      </c>
      <c r="D1499" s="3">
        <v>1884503.94</v>
      </c>
      <c r="E1499" s="2" t="s">
        <v>346</v>
      </c>
    </row>
    <row r="1500" spans="2:5" x14ac:dyDescent="0.4">
      <c r="B1500" s="103"/>
      <c r="C1500" s="2" t="s">
        <v>1568</v>
      </c>
      <c r="D1500" s="3">
        <v>3910718.62</v>
      </c>
      <c r="E1500" s="2" t="s">
        <v>81</v>
      </c>
    </row>
    <row r="1501" spans="2:5" x14ac:dyDescent="0.4">
      <c r="B1501" s="103"/>
      <c r="C1501" s="2" t="s">
        <v>1569</v>
      </c>
      <c r="D1501" s="3">
        <v>514219.31</v>
      </c>
      <c r="E1501" s="2" t="s">
        <v>77</v>
      </c>
    </row>
    <row r="1502" spans="2:5" ht="25.75" x14ac:dyDescent="0.4">
      <c r="B1502" s="103"/>
      <c r="C1502" s="2" t="s">
        <v>1570</v>
      </c>
      <c r="D1502" s="3">
        <v>401030.67</v>
      </c>
      <c r="E1502" s="2" t="s">
        <v>300</v>
      </c>
    </row>
    <row r="1503" spans="2:5" x14ac:dyDescent="0.4">
      <c r="B1503" s="103"/>
      <c r="C1503" s="2" t="s">
        <v>1571</v>
      </c>
      <c r="D1503" s="3">
        <v>565378.42000000004</v>
      </c>
      <c r="E1503" s="2" t="s">
        <v>178</v>
      </c>
    </row>
    <row r="1504" spans="2:5" ht="25.75" x14ac:dyDescent="0.4">
      <c r="B1504" s="103"/>
      <c r="C1504" s="2" t="s">
        <v>1572</v>
      </c>
      <c r="D1504" s="3">
        <v>221291.23</v>
      </c>
      <c r="E1504" s="2" t="s">
        <v>300</v>
      </c>
    </row>
    <row r="1505" spans="2:5" x14ac:dyDescent="0.4">
      <c r="B1505" s="103"/>
      <c r="C1505" s="2" t="s">
        <v>1573</v>
      </c>
      <c r="D1505" s="3">
        <v>565190.77</v>
      </c>
      <c r="E1505" s="2" t="s">
        <v>129</v>
      </c>
    </row>
    <row r="1506" spans="2:5" x14ac:dyDescent="0.4">
      <c r="B1506" s="103"/>
      <c r="C1506" s="2" t="s">
        <v>1574</v>
      </c>
      <c r="D1506" s="3">
        <v>163382.87</v>
      </c>
      <c r="E1506" s="2" t="s">
        <v>89</v>
      </c>
    </row>
    <row r="1507" spans="2:5" x14ac:dyDescent="0.4">
      <c r="B1507" s="103"/>
      <c r="C1507" s="2" t="s">
        <v>1575</v>
      </c>
      <c r="D1507" s="3">
        <v>652476.63</v>
      </c>
      <c r="E1507" s="2" t="s">
        <v>24</v>
      </c>
    </row>
    <row r="1508" spans="2:5" x14ac:dyDescent="0.4">
      <c r="B1508" s="103"/>
      <c r="C1508" s="2" t="s">
        <v>1576</v>
      </c>
      <c r="D1508" s="3">
        <v>139863.39000000001</v>
      </c>
      <c r="E1508" s="2" t="s">
        <v>89</v>
      </c>
    </row>
    <row r="1509" spans="2:5" x14ac:dyDescent="0.4">
      <c r="B1509" s="103"/>
      <c r="C1509" s="2" t="s">
        <v>1577</v>
      </c>
      <c r="D1509" s="3">
        <v>505841.6</v>
      </c>
      <c r="E1509" s="2" t="s">
        <v>49</v>
      </c>
    </row>
    <row r="1510" spans="2:5" x14ac:dyDescent="0.4">
      <c r="B1510" s="103"/>
      <c r="C1510" s="2" t="s">
        <v>1578</v>
      </c>
      <c r="D1510" s="3">
        <v>3304760.27</v>
      </c>
      <c r="E1510" s="2" t="s">
        <v>161</v>
      </c>
    </row>
    <row r="1511" spans="2:5" ht="25.75" x14ac:dyDescent="0.4">
      <c r="B1511" s="103"/>
      <c r="C1511" s="2" t="s">
        <v>1579</v>
      </c>
      <c r="D1511" s="3">
        <v>1430508.75</v>
      </c>
      <c r="E1511" s="2" t="s">
        <v>10</v>
      </c>
    </row>
    <row r="1512" spans="2:5" x14ac:dyDescent="0.4">
      <c r="B1512" s="103"/>
      <c r="C1512" s="2" t="s">
        <v>1580</v>
      </c>
      <c r="D1512" s="3">
        <v>3337312.32</v>
      </c>
      <c r="E1512" s="2" t="s">
        <v>114</v>
      </c>
    </row>
    <row r="1513" spans="2:5" x14ac:dyDescent="0.4">
      <c r="B1513" s="103"/>
      <c r="C1513" s="2" t="s">
        <v>1581</v>
      </c>
      <c r="D1513" s="3">
        <v>679550.85</v>
      </c>
      <c r="E1513" s="2" t="s">
        <v>324</v>
      </c>
    </row>
    <row r="1514" spans="2:5" ht="25.75" x14ac:dyDescent="0.4">
      <c r="B1514" s="103"/>
      <c r="C1514" s="2" t="s">
        <v>1582</v>
      </c>
      <c r="D1514" s="3">
        <v>187721.11</v>
      </c>
      <c r="E1514" s="2" t="s">
        <v>136</v>
      </c>
    </row>
    <row r="1515" spans="2:5" x14ac:dyDescent="0.4">
      <c r="B1515" s="103"/>
      <c r="C1515" s="2" t="s">
        <v>1583</v>
      </c>
      <c r="D1515" s="3">
        <v>32571002.359999999</v>
      </c>
      <c r="E1515" s="2" t="s">
        <v>213</v>
      </c>
    </row>
    <row r="1516" spans="2:5" x14ac:dyDescent="0.4">
      <c r="B1516" s="103"/>
      <c r="C1516" s="2" t="s">
        <v>1584</v>
      </c>
      <c r="D1516" s="3">
        <v>251570.26</v>
      </c>
      <c r="E1516" s="2" t="s">
        <v>89</v>
      </c>
    </row>
    <row r="1517" spans="2:5" x14ac:dyDescent="0.4">
      <c r="B1517" s="103"/>
      <c r="C1517" s="2" t="s">
        <v>1585</v>
      </c>
      <c r="D1517" s="3">
        <v>141616.95999999999</v>
      </c>
      <c r="E1517" s="2" t="s">
        <v>49</v>
      </c>
    </row>
    <row r="1518" spans="2:5" ht="25.75" x14ac:dyDescent="0.4">
      <c r="B1518" s="103"/>
      <c r="C1518" s="2" t="s">
        <v>1586</v>
      </c>
      <c r="D1518" s="3">
        <v>10374088.93</v>
      </c>
      <c r="E1518" s="2" t="s">
        <v>300</v>
      </c>
    </row>
    <row r="1519" spans="2:5" x14ac:dyDescent="0.4">
      <c r="B1519" s="103"/>
      <c r="C1519" s="2" t="s">
        <v>1587</v>
      </c>
      <c r="D1519" s="3">
        <v>3016548.86</v>
      </c>
      <c r="E1519" s="2" t="s">
        <v>287</v>
      </c>
    </row>
    <row r="1520" spans="2:5" x14ac:dyDescent="0.4">
      <c r="B1520" s="103"/>
      <c r="C1520" s="2" t="s">
        <v>1588</v>
      </c>
      <c r="D1520" s="3">
        <v>1538573.52</v>
      </c>
      <c r="E1520" s="2" t="s">
        <v>86</v>
      </c>
    </row>
    <row r="1521" spans="2:5" ht="25.75" x14ac:dyDescent="0.4">
      <c r="B1521" s="103"/>
      <c r="C1521" s="2" t="s">
        <v>1589</v>
      </c>
      <c r="D1521" s="3">
        <v>134062.82999999999</v>
      </c>
      <c r="E1521" s="2" t="s">
        <v>136</v>
      </c>
    </row>
    <row r="1522" spans="2:5" x14ac:dyDescent="0.4">
      <c r="B1522" s="103"/>
      <c r="C1522" s="2" t="s">
        <v>1590</v>
      </c>
      <c r="D1522" s="3">
        <v>309517.75</v>
      </c>
      <c r="E1522" s="2" t="s">
        <v>66</v>
      </c>
    </row>
    <row r="1523" spans="2:5" x14ac:dyDescent="0.4">
      <c r="B1523" s="103"/>
      <c r="C1523" s="2" t="s">
        <v>1591</v>
      </c>
      <c r="D1523" s="3">
        <v>394052.88</v>
      </c>
      <c r="E1523" s="2" t="s">
        <v>89</v>
      </c>
    </row>
    <row r="1524" spans="2:5" x14ac:dyDescent="0.4">
      <c r="B1524" s="103"/>
      <c r="C1524" s="2" t="s">
        <v>1592</v>
      </c>
      <c r="D1524" s="3">
        <v>338827.14</v>
      </c>
      <c r="E1524" s="2" t="s">
        <v>14</v>
      </c>
    </row>
    <row r="1525" spans="2:5" x14ac:dyDescent="0.4">
      <c r="B1525" s="103"/>
      <c r="C1525" s="2" t="s">
        <v>1593</v>
      </c>
      <c r="D1525" s="3">
        <v>204486.08</v>
      </c>
      <c r="E1525" s="2" t="s">
        <v>77</v>
      </c>
    </row>
    <row r="1526" spans="2:5" x14ac:dyDescent="0.4">
      <c r="B1526" s="103"/>
      <c r="C1526" s="2" t="s">
        <v>1594</v>
      </c>
      <c r="D1526" s="3">
        <v>24418120.890000001</v>
      </c>
      <c r="E1526" s="2" t="s">
        <v>346</v>
      </c>
    </row>
    <row r="1527" spans="2:5" ht="25.75" x14ac:dyDescent="0.4">
      <c r="B1527" s="103"/>
      <c r="C1527" s="2" t="s">
        <v>1595</v>
      </c>
      <c r="D1527" s="3">
        <v>1532882.17</v>
      </c>
      <c r="E1527" s="2" t="s">
        <v>534</v>
      </c>
    </row>
    <row r="1528" spans="2:5" x14ac:dyDescent="0.4">
      <c r="B1528" s="103"/>
      <c r="C1528" s="2" t="s">
        <v>1596</v>
      </c>
      <c r="D1528" s="3">
        <v>212601.73</v>
      </c>
      <c r="E1528" s="2" t="s">
        <v>475</v>
      </c>
    </row>
    <row r="1529" spans="2:5" x14ac:dyDescent="0.4">
      <c r="B1529" s="103"/>
      <c r="C1529" s="2" t="s">
        <v>1597</v>
      </c>
      <c r="D1529" s="3">
        <v>417844.17</v>
      </c>
      <c r="E1529" s="2" t="s">
        <v>81</v>
      </c>
    </row>
    <row r="1530" spans="2:5" ht="25.75" x14ac:dyDescent="0.4">
      <c r="B1530" s="103"/>
      <c r="C1530" s="2" t="s">
        <v>1598</v>
      </c>
      <c r="D1530" s="3">
        <v>154822.66</v>
      </c>
      <c r="E1530" s="2" t="s">
        <v>300</v>
      </c>
    </row>
    <row r="1531" spans="2:5" ht="25.75" x14ac:dyDescent="0.4">
      <c r="B1531" s="103"/>
      <c r="C1531" s="2" t="s">
        <v>1599</v>
      </c>
      <c r="D1531" s="3">
        <v>6840715.0199999996</v>
      </c>
      <c r="E1531" s="2" t="s">
        <v>534</v>
      </c>
    </row>
    <row r="1532" spans="2:5" ht="25.75" x14ac:dyDescent="0.4">
      <c r="B1532" s="103"/>
      <c r="C1532" s="2" t="s">
        <v>1600</v>
      </c>
      <c r="D1532" s="3">
        <v>741199.23</v>
      </c>
      <c r="E1532" s="2" t="s">
        <v>300</v>
      </c>
    </row>
    <row r="1533" spans="2:5" x14ac:dyDescent="0.4">
      <c r="B1533" s="103"/>
      <c r="C1533" s="2" t="s">
        <v>1601</v>
      </c>
      <c r="D1533" s="3">
        <v>2239112.2599999998</v>
      </c>
      <c r="E1533" s="2" t="s">
        <v>423</v>
      </c>
    </row>
    <row r="1534" spans="2:5" x14ac:dyDescent="0.4">
      <c r="B1534" s="103"/>
      <c r="C1534" s="2" t="s">
        <v>1602</v>
      </c>
      <c r="D1534" s="3">
        <v>356231.37</v>
      </c>
      <c r="E1534" s="2" t="s">
        <v>478</v>
      </c>
    </row>
    <row r="1535" spans="2:5" x14ac:dyDescent="0.4">
      <c r="B1535" s="103"/>
      <c r="C1535" s="2" t="s">
        <v>1603</v>
      </c>
      <c r="D1535" s="3">
        <v>154430.84</v>
      </c>
      <c r="E1535" s="2" t="s">
        <v>49</v>
      </c>
    </row>
    <row r="1536" spans="2:5" x14ac:dyDescent="0.4">
      <c r="B1536" s="103"/>
      <c r="C1536" s="2" t="s">
        <v>1604</v>
      </c>
      <c r="D1536" s="3">
        <v>3651134.67</v>
      </c>
      <c r="E1536" s="2" t="s">
        <v>20</v>
      </c>
    </row>
    <row r="1537" spans="2:5" x14ac:dyDescent="0.4">
      <c r="B1537" s="103"/>
      <c r="C1537" s="2" t="s">
        <v>1605</v>
      </c>
      <c r="D1537" s="3">
        <v>1143960.43</v>
      </c>
      <c r="E1537" s="2" t="s">
        <v>24</v>
      </c>
    </row>
    <row r="1538" spans="2:5" x14ac:dyDescent="0.4">
      <c r="B1538" s="103"/>
      <c r="C1538" s="2" t="s">
        <v>1606</v>
      </c>
      <c r="D1538" s="3">
        <v>244305.68</v>
      </c>
      <c r="E1538" s="2" t="s">
        <v>112</v>
      </c>
    </row>
    <row r="1539" spans="2:5" x14ac:dyDescent="0.4">
      <c r="B1539" s="103"/>
      <c r="C1539" s="2" t="s">
        <v>1607</v>
      </c>
      <c r="D1539" s="3">
        <v>9469105.5800000001</v>
      </c>
      <c r="E1539" s="2" t="s">
        <v>213</v>
      </c>
    </row>
    <row r="1540" spans="2:5" x14ac:dyDescent="0.4">
      <c r="B1540" s="103"/>
      <c r="C1540" s="2" t="s">
        <v>1608</v>
      </c>
      <c r="D1540" s="3">
        <v>286284.06</v>
      </c>
      <c r="E1540" s="2" t="s">
        <v>24</v>
      </c>
    </row>
    <row r="1541" spans="2:5" ht="25.75" x14ac:dyDescent="0.4">
      <c r="B1541" s="103"/>
      <c r="C1541" s="2" t="s">
        <v>1609</v>
      </c>
      <c r="D1541" s="3">
        <v>407132.4</v>
      </c>
      <c r="E1541" s="2" t="s">
        <v>300</v>
      </c>
    </row>
    <row r="1542" spans="2:5" x14ac:dyDescent="0.4">
      <c r="B1542" s="103"/>
      <c r="C1542" s="2" t="s">
        <v>1610</v>
      </c>
      <c r="D1542" s="3">
        <v>241398.34</v>
      </c>
      <c r="E1542" s="2" t="s">
        <v>178</v>
      </c>
    </row>
    <row r="1543" spans="2:5" ht="25.75" x14ac:dyDescent="0.4">
      <c r="B1543" s="103"/>
      <c r="C1543" s="2" t="s">
        <v>1611</v>
      </c>
      <c r="D1543" s="3">
        <v>487143.92</v>
      </c>
      <c r="E1543" s="2" t="s">
        <v>161</v>
      </c>
    </row>
    <row r="1544" spans="2:5" x14ac:dyDescent="0.4">
      <c r="B1544" s="103"/>
      <c r="C1544" s="2" t="s">
        <v>1612</v>
      </c>
      <c r="D1544" s="3">
        <v>136477.96</v>
      </c>
      <c r="E1544" s="2" t="s">
        <v>423</v>
      </c>
    </row>
    <row r="1545" spans="2:5" ht="25.75" x14ac:dyDescent="0.4">
      <c r="B1545" s="103"/>
      <c r="C1545" s="2" t="s">
        <v>1613</v>
      </c>
      <c r="D1545" s="3">
        <v>226062.33</v>
      </c>
      <c r="E1545" s="2" t="s">
        <v>6</v>
      </c>
    </row>
    <row r="1546" spans="2:5" x14ac:dyDescent="0.4">
      <c r="B1546" s="103"/>
      <c r="C1546" s="2" t="s">
        <v>1614</v>
      </c>
      <c r="D1546" s="3">
        <v>732811.34</v>
      </c>
      <c r="E1546" s="2" t="s">
        <v>24</v>
      </c>
    </row>
    <row r="1547" spans="2:5" x14ac:dyDescent="0.4">
      <c r="B1547" s="103"/>
      <c r="C1547" s="2" t="s">
        <v>1615</v>
      </c>
      <c r="D1547" s="3">
        <v>520813.52</v>
      </c>
      <c r="E1547" s="2" t="s">
        <v>8</v>
      </c>
    </row>
    <row r="1548" spans="2:5" x14ac:dyDescent="0.4">
      <c r="B1548" s="103"/>
      <c r="C1548" s="2" t="s">
        <v>1616</v>
      </c>
      <c r="D1548" s="3">
        <v>258492.42</v>
      </c>
      <c r="E1548" s="2" t="s">
        <v>49</v>
      </c>
    </row>
    <row r="1549" spans="2:5" x14ac:dyDescent="0.4">
      <c r="B1549" s="103"/>
      <c r="C1549" s="2" t="s">
        <v>1617</v>
      </c>
      <c r="D1549" s="3">
        <v>642294.02</v>
      </c>
      <c r="E1549" s="2" t="s">
        <v>420</v>
      </c>
    </row>
    <row r="1550" spans="2:5" x14ac:dyDescent="0.4">
      <c r="B1550" s="103"/>
      <c r="C1550" s="2" t="s">
        <v>1618</v>
      </c>
      <c r="D1550" s="3">
        <v>694150.49</v>
      </c>
      <c r="E1550" s="2" t="s">
        <v>109</v>
      </c>
    </row>
    <row r="1551" spans="2:5" x14ac:dyDescent="0.4">
      <c r="B1551" s="103"/>
      <c r="C1551" s="2" t="s">
        <v>1619</v>
      </c>
      <c r="D1551" s="3">
        <v>1998750.98</v>
      </c>
      <c r="E1551" s="2" t="s">
        <v>36</v>
      </c>
    </row>
    <row r="1552" spans="2:5" x14ac:dyDescent="0.4">
      <c r="B1552" s="103"/>
      <c r="C1552" s="2" t="s">
        <v>1620</v>
      </c>
      <c r="D1552" s="3">
        <v>1414786.78</v>
      </c>
      <c r="E1552" s="2" t="s">
        <v>178</v>
      </c>
    </row>
    <row r="1553" spans="2:5" x14ac:dyDescent="0.4">
      <c r="B1553" s="103"/>
      <c r="C1553" s="2" t="s">
        <v>1621</v>
      </c>
      <c r="D1553" s="3">
        <v>208339.62</v>
      </c>
      <c r="E1553" s="2" t="s">
        <v>262</v>
      </c>
    </row>
    <row r="1554" spans="2:5" x14ac:dyDescent="0.4">
      <c r="B1554" s="103"/>
      <c r="C1554" s="2" t="s">
        <v>1622</v>
      </c>
      <c r="D1554" s="3">
        <v>13811740.039999999</v>
      </c>
      <c r="E1554" s="2" t="s">
        <v>83</v>
      </c>
    </row>
    <row r="1555" spans="2:5" x14ac:dyDescent="0.4">
      <c r="B1555" s="103"/>
      <c r="C1555" s="2" t="s">
        <v>1623</v>
      </c>
      <c r="D1555" s="3">
        <v>19864876.170000002</v>
      </c>
      <c r="E1555" s="2" t="s">
        <v>213</v>
      </c>
    </row>
    <row r="1556" spans="2:5" x14ac:dyDescent="0.4">
      <c r="B1556" s="103"/>
      <c r="C1556" s="2" t="s">
        <v>1624</v>
      </c>
      <c r="D1556" s="3">
        <v>355962.64</v>
      </c>
      <c r="E1556" s="2" t="s">
        <v>423</v>
      </c>
    </row>
    <row r="1557" spans="2:5" x14ac:dyDescent="0.4">
      <c r="B1557" s="103"/>
      <c r="C1557" s="2" t="s">
        <v>1625</v>
      </c>
      <c r="D1557" s="3">
        <v>1956323</v>
      </c>
      <c r="E1557" s="2" t="s">
        <v>254</v>
      </c>
    </row>
    <row r="1558" spans="2:5" x14ac:dyDescent="0.4">
      <c r="B1558" s="103"/>
      <c r="C1558" s="2" t="s">
        <v>1626</v>
      </c>
      <c r="D1558" s="3">
        <v>8626062.9499999993</v>
      </c>
      <c r="E1558" s="2" t="s">
        <v>475</v>
      </c>
    </row>
    <row r="1559" spans="2:5" ht="25.75" x14ac:dyDescent="0.4">
      <c r="B1559" s="103"/>
      <c r="C1559" s="2" t="s">
        <v>1627</v>
      </c>
      <c r="D1559" s="3">
        <v>145816.28</v>
      </c>
      <c r="E1559" s="2" t="s">
        <v>24</v>
      </c>
    </row>
    <row r="1560" spans="2:5" ht="25.75" x14ac:dyDescent="0.4">
      <c r="B1560" s="103"/>
      <c r="C1560" s="2" t="s">
        <v>1628</v>
      </c>
      <c r="D1560" s="3">
        <v>8317957.5599999996</v>
      </c>
      <c r="E1560" s="2" t="s">
        <v>93</v>
      </c>
    </row>
    <row r="1561" spans="2:5" ht="25.75" x14ac:dyDescent="0.4">
      <c r="B1561" s="103"/>
      <c r="C1561" s="2" t="s">
        <v>1629</v>
      </c>
      <c r="D1561" s="3">
        <v>3140742.86</v>
      </c>
      <c r="E1561" s="2" t="s">
        <v>93</v>
      </c>
    </row>
    <row r="1562" spans="2:5" ht="25.75" x14ac:dyDescent="0.4">
      <c r="B1562" s="103"/>
      <c r="C1562" s="2" t="s">
        <v>1630</v>
      </c>
      <c r="D1562" s="3">
        <v>1310557.79</v>
      </c>
      <c r="E1562" s="2" t="s">
        <v>6</v>
      </c>
    </row>
    <row r="1563" spans="2:5" ht="25.75" x14ac:dyDescent="0.4">
      <c r="B1563" s="103"/>
      <c r="C1563" s="2" t="s">
        <v>1631</v>
      </c>
      <c r="D1563" s="3">
        <v>140076.95000000001</v>
      </c>
      <c r="E1563" s="2" t="s">
        <v>6</v>
      </c>
    </row>
    <row r="1564" spans="2:5" x14ac:dyDescent="0.4">
      <c r="B1564" s="103"/>
      <c r="C1564" s="2" t="s">
        <v>1632</v>
      </c>
      <c r="D1564" s="3">
        <v>2234085.46</v>
      </c>
      <c r="E1564" s="2" t="s">
        <v>18</v>
      </c>
    </row>
    <row r="1565" spans="2:5" ht="25.75" x14ac:dyDescent="0.4">
      <c r="B1565" s="103"/>
      <c r="C1565" s="2" t="s">
        <v>1633</v>
      </c>
      <c r="D1565" s="3">
        <v>231046.46</v>
      </c>
      <c r="E1565" s="2" t="s">
        <v>6</v>
      </c>
    </row>
    <row r="1566" spans="2:5" ht="25.75" x14ac:dyDescent="0.4">
      <c r="B1566" s="103"/>
      <c r="C1566" s="2" t="s">
        <v>1634</v>
      </c>
      <c r="D1566" s="3">
        <v>406291.85</v>
      </c>
      <c r="E1566" s="2" t="s">
        <v>300</v>
      </c>
    </row>
    <row r="1567" spans="2:5" x14ac:dyDescent="0.4">
      <c r="B1567" s="103"/>
      <c r="C1567" s="2" t="s">
        <v>1635</v>
      </c>
      <c r="D1567" s="3">
        <v>923286.81</v>
      </c>
      <c r="E1567" s="2" t="s">
        <v>89</v>
      </c>
    </row>
    <row r="1568" spans="2:5" x14ac:dyDescent="0.4">
      <c r="B1568" s="103"/>
      <c r="C1568" s="2" t="s">
        <v>1636</v>
      </c>
      <c r="D1568" s="3">
        <v>389125.55</v>
      </c>
      <c r="E1568" s="2" t="s">
        <v>423</v>
      </c>
    </row>
    <row r="1569" spans="2:5" x14ac:dyDescent="0.4">
      <c r="B1569" s="103"/>
      <c r="C1569" s="2" t="s">
        <v>1637</v>
      </c>
      <c r="D1569" s="3">
        <v>6945353.9199999999</v>
      </c>
      <c r="E1569" s="2" t="s">
        <v>346</v>
      </c>
    </row>
    <row r="1570" spans="2:5" x14ac:dyDescent="0.4">
      <c r="B1570" s="103"/>
      <c r="C1570" s="2" t="s">
        <v>1638</v>
      </c>
      <c r="D1570" s="3">
        <v>9455668.4900000002</v>
      </c>
      <c r="E1570" s="2" t="s">
        <v>109</v>
      </c>
    </row>
    <row r="1571" spans="2:5" ht="25.75" x14ac:dyDescent="0.4">
      <c r="B1571" s="103"/>
      <c r="C1571" s="2" t="s">
        <v>1639</v>
      </c>
      <c r="D1571" s="3">
        <v>543526.31000000006</v>
      </c>
      <c r="E1571" s="2" t="s">
        <v>300</v>
      </c>
    </row>
    <row r="1572" spans="2:5" x14ac:dyDescent="0.4">
      <c r="B1572" s="103"/>
      <c r="C1572" s="2" t="s">
        <v>1640</v>
      </c>
      <c r="D1572" s="3">
        <v>309551.62</v>
      </c>
      <c r="E1572" s="2" t="s">
        <v>114</v>
      </c>
    </row>
    <row r="1573" spans="2:5" x14ac:dyDescent="0.4">
      <c r="B1573" s="103"/>
      <c r="C1573" s="2" t="s">
        <v>1641</v>
      </c>
      <c r="D1573" s="3">
        <v>311183.46999999997</v>
      </c>
      <c r="E1573" s="2" t="s">
        <v>86</v>
      </c>
    </row>
    <row r="1574" spans="2:5" ht="25.75" x14ac:dyDescent="0.4">
      <c r="B1574" s="103"/>
      <c r="C1574" s="2" t="s">
        <v>1642</v>
      </c>
      <c r="D1574" s="3">
        <v>1448598.48</v>
      </c>
      <c r="E1574" s="2" t="s">
        <v>427</v>
      </c>
    </row>
    <row r="1575" spans="2:5" x14ac:dyDescent="0.4">
      <c r="B1575" s="103"/>
      <c r="C1575" s="2" t="s">
        <v>1643</v>
      </c>
      <c r="D1575" s="3">
        <v>441759.54</v>
      </c>
      <c r="E1575" s="2" t="s">
        <v>178</v>
      </c>
    </row>
    <row r="1576" spans="2:5" x14ac:dyDescent="0.4">
      <c r="B1576" s="103"/>
      <c r="C1576" s="2" t="s">
        <v>1644</v>
      </c>
      <c r="D1576" s="3">
        <v>188331.37</v>
      </c>
      <c r="E1576" s="2" t="s">
        <v>26</v>
      </c>
    </row>
    <row r="1577" spans="2:5" x14ac:dyDescent="0.4">
      <c r="B1577" s="103"/>
      <c r="C1577" s="2" t="s">
        <v>1645</v>
      </c>
      <c r="D1577" s="3">
        <v>117334.57</v>
      </c>
      <c r="E1577" s="2" t="s">
        <v>30</v>
      </c>
    </row>
    <row r="1578" spans="2:5" x14ac:dyDescent="0.4">
      <c r="B1578" s="103"/>
      <c r="C1578" s="2" t="s">
        <v>1646</v>
      </c>
      <c r="D1578" s="3">
        <v>400583.17</v>
      </c>
      <c r="E1578" s="2" t="s">
        <v>36</v>
      </c>
    </row>
    <row r="1579" spans="2:5" x14ac:dyDescent="0.4">
      <c r="B1579" s="103"/>
      <c r="C1579" s="2" t="s">
        <v>1647</v>
      </c>
      <c r="D1579" s="3">
        <v>97828.46</v>
      </c>
      <c r="E1579" s="2" t="s">
        <v>346</v>
      </c>
    </row>
    <row r="1580" spans="2:5" x14ac:dyDescent="0.4">
      <c r="B1580" s="103"/>
      <c r="C1580" s="2" t="s">
        <v>1648</v>
      </c>
      <c r="D1580" s="3">
        <v>166217.07999999999</v>
      </c>
      <c r="E1580" s="2" t="s">
        <v>962</v>
      </c>
    </row>
    <row r="1581" spans="2:5" x14ac:dyDescent="0.4">
      <c r="B1581" s="103"/>
      <c r="C1581" s="2" t="s">
        <v>1649</v>
      </c>
      <c r="D1581" s="3">
        <v>47639900.280000001</v>
      </c>
      <c r="E1581" s="2" t="s">
        <v>20</v>
      </c>
    </row>
    <row r="1582" spans="2:5" x14ac:dyDescent="0.4">
      <c r="B1582" s="103"/>
      <c r="C1582" s="2" t="s">
        <v>1650</v>
      </c>
      <c r="D1582" s="3">
        <v>692045.07</v>
      </c>
      <c r="E1582" s="2" t="s">
        <v>178</v>
      </c>
    </row>
    <row r="1583" spans="2:5" x14ac:dyDescent="0.4">
      <c r="B1583" s="103"/>
      <c r="C1583" s="2" t="s">
        <v>1651</v>
      </c>
      <c r="D1583" s="3">
        <v>307444.78000000003</v>
      </c>
      <c r="E1583" s="2" t="s">
        <v>89</v>
      </c>
    </row>
    <row r="1584" spans="2:5" x14ac:dyDescent="0.4">
      <c r="B1584" s="103"/>
      <c r="C1584" s="2" t="s">
        <v>1652</v>
      </c>
      <c r="D1584" s="3">
        <v>4825741.33</v>
      </c>
      <c r="E1584" s="2" t="s">
        <v>213</v>
      </c>
    </row>
    <row r="1585" spans="2:5" x14ac:dyDescent="0.4">
      <c r="B1585" s="103"/>
      <c r="C1585" s="2" t="s">
        <v>1653</v>
      </c>
      <c r="D1585" s="3">
        <v>21870663.43</v>
      </c>
      <c r="E1585" s="2" t="s">
        <v>8</v>
      </c>
    </row>
    <row r="1586" spans="2:5" x14ac:dyDescent="0.4">
      <c r="B1586" s="103"/>
      <c r="C1586" s="2" t="s">
        <v>1654</v>
      </c>
      <c r="D1586" s="3">
        <v>1096154.33</v>
      </c>
      <c r="E1586" s="2" t="s">
        <v>346</v>
      </c>
    </row>
    <row r="1587" spans="2:5" x14ac:dyDescent="0.4">
      <c r="B1587" s="103"/>
      <c r="C1587" s="2" t="s">
        <v>1655</v>
      </c>
      <c r="D1587" s="3">
        <v>339211.9</v>
      </c>
      <c r="E1587" s="2" t="s">
        <v>81</v>
      </c>
    </row>
    <row r="1588" spans="2:5" x14ac:dyDescent="0.4">
      <c r="B1588" s="103"/>
      <c r="C1588" s="2" t="s">
        <v>1656</v>
      </c>
      <c r="D1588" s="3">
        <v>40886845.810000002</v>
      </c>
      <c r="E1588" s="2" t="s">
        <v>178</v>
      </c>
    </row>
    <row r="1589" spans="2:5" x14ac:dyDescent="0.4">
      <c r="B1589" s="103"/>
      <c r="C1589" s="2" t="s">
        <v>1657</v>
      </c>
      <c r="D1589" s="3">
        <v>16577620.74</v>
      </c>
      <c r="E1589" s="2" t="s">
        <v>89</v>
      </c>
    </row>
    <row r="1590" spans="2:5" x14ac:dyDescent="0.4">
      <c r="B1590" s="103"/>
      <c r="C1590" s="2" t="s">
        <v>1658</v>
      </c>
      <c r="D1590" s="3">
        <v>153203.85</v>
      </c>
      <c r="E1590" s="2" t="s">
        <v>346</v>
      </c>
    </row>
    <row r="1591" spans="2:5" x14ac:dyDescent="0.4">
      <c r="B1591" s="103"/>
      <c r="C1591" s="2" t="s">
        <v>1659</v>
      </c>
      <c r="D1591" s="3">
        <v>120356.16</v>
      </c>
      <c r="E1591" s="2" t="s">
        <v>41</v>
      </c>
    </row>
    <row r="1592" spans="2:5" x14ac:dyDescent="0.4">
      <c r="B1592" s="103"/>
      <c r="C1592" s="2" t="s">
        <v>1660</v>
      </c>
      <c r="D1592" s="3">
        <v>234282.9</v>
      </c>
      <c r="E1592" s="2" t="s">
        <v>118</v>
      </c>
    </row>
    <row r="1593" spans="2:5" x14ac:dyDescent="0.4">
      <c r="B1593" s="103"/>
      <c r="C1593" s="2" t="s">
        <v>1661</v>
      </c>
      <c r="D1593" s="3">
        <v>279396.24</v>
      </c>
      <c r="E1593" s="2" t="s">
        <v>178</v>
      </c>
    </row>
    <row r="1594" spans="2:5" x14ac:dyDescent="0.4">
      <c r="B1594" s="103"/>
      <c r="C1594" s="2" t="s">
        <v>1662</v>
      </c>
      <c r="D1594" s="3">
        <v>16626893.939999999</v>
      </c>
      <c r="E1594" s="2" t="s">
        <v>262</v>
      </c>
    </row>
    <row r="1595" spans="2:5" ht="25.75" x14ac:dyDescent="0.4">
      <c r="B1595" s="103"/>
      <c r="C1595" s="2" t="s">
        <v>1663</v>
      </c>
      <c r="D1595" s="3">
        <v>32352984.899999999</v>
      </c>
      <c r="E1595" s="2" t="s">
        <v>534</v>
      </c>
    </row>
    <row r="1596" spans="2:5" x14ac:dyDescent="0.4">
      <c r="B1596" s="103"/>
      <c r="C1596" s="2" t="s">
        <v>1664</v>
      </c>
      <c r="D1596" s="3">
        <v>552616.17000000004</v>
      </c>
      <c r="E1596" s="2" t="s">
        <v>262</v>
      </c>
    </row>
    <row r="1597" spans="2:5" x14ac:dyDescent="0.4">
      <c r="B1597" s="103"/>
      <c r="C1597" s="2" t="s">
        <v>1665</v>
      </c>
      <c r="D1597" s="3">
        <v>188211.96</v>
      </c>
      <c r="E1597" s="2" t="s">
        <v>114</v>
      </c>
    </row>
    <row r="1598" spans="2:5" x14ac:dyDescent="0.4">
      <c r="B1598" s="103"/>
      <c r="C1598" s="2" t="s">
        <v>1666</v>
      </c>
      <c r="D1598" s="3">
        <v>8154333.1699999999</v>
      </c>
      <c r="E1598" s="2" t="s">
        <v>14</v>
      </c>
    </row>
    <row r="1599" spans="2:5" x14ac:dyDescent="0.4">
      <c r="B1599" s="103"/>
      <c r="C1599" s="2" t="s">
        <v>1667</v>
      </c>
      <c r="D1599" s="3">
        <v>143372.89000000001</v>
      </c>
      <c r="E1599" s="2" t="s">
        <v>14</v>
      </c>
    </row>
    <row r="1600" spans="2:5" x14ac:dyDescent="0.4">
      <c r="B1600" s="103"/>
      <c r="C1600" s="2" t="s">
        <v>1668</v>
      </c>
      <c r="D1600" s="3">
        <v>557072.30000000005</v>
      </c>
      <c r="E1600" s="2" t="s">
        <v>41</v>
      </c>
    </row>
    <row r="1601" spans="2:5" x14ac:dyDescent="0.4">
      <c r="B1601" s="103"/>
      <c r="C1601" s="2" t="s">
        <v>1669</v>
      </c>
      <c r="D1601" s="3">
        <v>385679.69</v>
      </c>
      <c r="E1601" s="2" t="s">
        <v>178</v>
      </c>
    </row>
    <row r="1602" spans="2:5" ht="25.75" x14ac:dyDescent="0.4">
      <c r="B1602" s="103"/>
      <c r="C1602" s="2" t="s">
        <v>1670</v>
      </c>
      <c r="D1602" s="3">
        <v>1039697.32</v>
      </c>
      <c r="E1602" s="2" t="s">
        <v>6</v>
      </c>
    </row>
    <row r="1603" spans="2:5" x14ac:dyDescent="0.4">
      <c r="B1603" s="103"/>
      <c r="C1603" s="2" t="s">
        <v>1671</v>
      </c>
      <c r="D1603" s="3">
        <v>746201.05</v>
      </c>
      <c r="E1603" s="2" t="s">
        <v>14</v>
      </c>
    </row>
    <row r="1604" spans="2:5" x14ac:dyDescent="0.4">
      <c r="B1604" s="103"/>
      <c r="C1604" s="2" t="s">
        <v>1672</v>
      </c>
      <c r="D1604" s="3">
        <v>386832.32</v>
      </c>
      <c r="E1604" s="2" t="s">
        <v>134</v>
      </c>
    </row>
    <row r="1605" spans="2:5" x14ac:dyDescent="0.4">
      <c r="B1605" s="103"/>
      <c r="C1605" s="2" t="s">
        <v>1673</v>
      </c>
      <c r="D1605" s="3">
        <v>294065.73</v>
      </c>
      <c r="E1605" s="2" t="s">
        <v>262</v>
      </c>
    </row>
    <row r="1606" spans="2:5" x14ac:dyDescent="0.4">
      <c r="B1606" s="103"/>
      <c r="C1606" s="2" t="s">
        <v>1674</v>
      </c>
      <c r="D1606" s="3">
        <v>155728.48000000001</v>
      </c>
      <c r="E1606" s="2" t="s">
        <v>346</v>
      </c>
    </row>
    <row r="1607" spans="2:5" ht="25.75" x14ac:dyDescent="0.4">
      <c r="B1607" s="103"/>
      <c r="C1607" s="2" t="s">
        <v>1675</v>
      </c>
      <c r="D1607" s="3">
        <v>521713.27</v>
      </c>
      <c r="E1607" s="2" t="s">
        <v>423</v>
      </c>
    </row>
    <row r="1608" spans="2:5" x14ac:dyDescent="0.4">
      <c r="B1608" s="103"/>
      <c r="C1608" s="2" t="s">
        <v>1676</v>
      </c>
      <c r="D1608" s="3">
        <v>1437236.45</v>
      </c>
      <c r="E1608" s="2" t="s">
        <v>24</v>
      </c>
    </row>
    <row r="1609" spans="2:5" x14ac:dyDescent="0.4">
      <c r="B1609" s="103"/>
      <c r="C1609" s="2" t="s">
        <v>1677</v>
      </c>
      <c r="D1609" s="3">
        <v>429426.1</v>
      </c>
      <c r="E1609" s="2" t="s">
        <v>77</v>
      </c>
    </row>
    <row r="1610" spans="2:5" x14ac:dyDescent="0.4">
      <c r="B1610" s="103"/>
      <c r="C1610" s="2" t="s">
        <v>1678</v>
      </c>
      <c r="D1610" s="3">
        <v>367056.8</v>
      </c>
      <c r="E1610" s="2" t="s">
        <v>75</v>
      </c>
    </row>
    <row r="1611" spans="2:5" x14ac:dyDescent="0.4">
      <c r="B1611" s="103"/>
      <c r="C1611" s="2" t="s">
        <v>1679</v>
      </c>
      <c r="D1611" s="3">
        <v>912086.62</v>
      </c>
      <c r="E1611" s="2" t="s">
        <v>24</v>
      </c>
    </row>
    <row r="1612" spans="2:5" x14ac:dyDescent="0.4">
      <c r="B1612" s="103"/>
      <c r="C1612" s="2" t="s">
        <v>1680</v>
      </c>
      <c r="D1612" s="3">
        <v>442180.07</v>
      </c>
      <c r="E1612" s="2" t="s">
        <v>109</v>
      </c>
    </row>
    <row r="1613" spans="2:5" ht="25.75" x14ac:dyDescent="0.4">
      <c r="B1613" s="103"/>
      <c r="C1613" s="2" t="s">
        <v>1681</v>
      </c>
      <c r="D1613" s="3">
        <v>3107051.93</v>
      </c>
      <c r="E1613" s="2" t="s">
        <v>300</v>
      </c>
    </row>
    <row r="1614" spans="2:5" x14ac:dyDescent="0.4">
      <c r="B1614" s="103"/>
      <c r="C1614" s="2" t="s">
        <v>1682</v>
      </c>
      <c r="D1614" s="3">
        <v>1454281.1</v>
      </c>
      <c r="E1614" s="2" t="s">
        <v>20</v>
      </c>
    </row>
    <row r="1615" spans="2:5" x14ac:dyDescent="0.4">
      <c r="B1615" s="103"/>
      <c r="C1615" s="2" t="s">
        <v>1683</v>
      </c>
      <c r="D1615" s="3">
        <v>413408.16</v>
      </c>
      <c r="E1615" s="2" t="s">
        <v>61</v>
      </c>
    </row>
    <row r="1616" spans="2:5" x14ac:dyDescent="0.4">
      <c r="B1616" s="103"/>
      <c r="C1616" s="2" t="s">
        <v>1684</v>
      </c>
      <c r="D1616" s="3">
        <v>970547.5</v>
      </c>
      <c r="E1616" s="2" t="s">
        <v>112</v>
      </c>
    </row>
    <row r="1617" spans="2:5" x14ac:dyDescent="0.4">
      <c r="B1617" s="103"/>
      <c r="C1617" s="2" t="s">
        <v>1685</v>
      </c>
      <c r="D1617" s="3">
        <v>254997.61</v>
      </c>
      <c r="E1617" s="2" t="s">
        <v>16</v>
      </c>
    </row>
    <row r="1618" spans="2:5" x14ac:dyDescent="0.4">
      <c r="B1618" s="103"/>
      <c r="C1618" s="2" t="s">
        <v>1686</v>
      </c>
      <c r="D1618" s="3">
        <v>1202149.69</v>
      </c>
      <c r="E1618" s="2" t="s">
        <v>89</v>
      </c>
    </row>
    <row r="1619" spans="2:5" x14ac:dyDescent="0.4">
      <c r="B1619" s="103"/>
      <c r="C1619" s="2" t="s">
        <v>1687</v>
      </c>
      <c r="D1619" s="3">
        <v>793742.44</v>
      </c>
      <c r="E1619" s="2" t="s">
        <v>24</v>
      </c>
    </row>
    <row r="1620" spans="2:5" ht="25.75" x14ac:dyDescent="0.4">
      <c r="B1620" s="103"/>
      <c r="C1620" s="2" t="s">
        <v>1688</v>
      </c>
      <c r="D1620" s="3">
        <v>1617465.79</v>
      </c>
      <c r="E1620" s="2" t="s">
        <v>300</v>
      </c>
    </row>
    <row r="1621" spans="2:5" ht="25.75" x14ac:dyDescent="0.4">
      <c r="B1621" s="103"/>
      <c r="C1621" s="2" t="s">
        <v>1689</v>
      </c>
      <c r="D1621" s="3">
        <v>490944.19</v>
      </c>
      <c r="E1621" s="2" t="s">
        <v>178</v>
      </c>
    </row>
    <row r="1622" spans="2:5" x14ac:dyDescent="0.4">
      <c r="B1622" s="103"/>
      <c r="C1622" s="2" t="s">
        <v>1690</v>
      </c>
      <c r="D1622" s="3">
        <v>12637001.960000001</v>
      </c>
      <c r="E1622" s="2" t="s">
        <v>516</v>
      </c>
    </row>
    <row r="1623" spans="2:5" x14ac:dyDescent="0.4">
      <c r="B1623" s="103"/>
      <c r="C1623" s="2" t="s">
        <v>1691</v>
      </c>
      <c r="D1623" s="3">
        <v>612488.64</v>
      </c>
      <c r="E1623" s="2" t="s">
        <v>30</v>
      </c>
    </row>
    <row r="1624" spans="2:5" x14ac:dyDescent="0.4">
      <c r="B1624" s="103"/>
      <c r="C1624" s="2" t="s">
        <v>1692</v>
      </c>
      <c r="D1624" s="3">
        <v>631350.26</v>
      </c>
      <c r="E1624" s="2" t="s">
        <v>182</v>
      </c>
    </row>
    <row r="1625" spans="2:5" x14ac:dyDescent="0.4">
      <c r="B1625" s="103"/>
      <c r="C1625" s="2" t="s">
        <v>1693</v>
      </c>
      <c r="D1625" s="3">
        <v>422612.86</v>
      </c>
      <c r="E1625" s="2" t="s">
        <v>178</v>
      </c>
    </row>
    <row r="1626" spans="2:5" ht="25.75" x14ac:dyDescent="0.4">
      <c r="B1626" s="103"/>
      <c r="C1626" s="2" t="s">
        <v>1694</v>
      </c>
      <c r="D1626" s="3">
        <v>270824.93</v>
      </c>
      <c r="E1626" s="2" t="s">
        <v>10</v>
      </c>
    </row>
    <row r="1627" spans="2:5" x14ac:dyDescent="0.4">
      <c r="B1627" s="103"/>
      <c r="C1627" s="2" t="s">
        <v>1695</v>
      </c>
      <c r="D1627" s="3">
        <v>311852.84000000003</v>
      </c>
      <c r="E1627" s="2" t="s">
        <v>24</v>
      </c>
    </row>
    <row r="1628" spans="2:5" x14ac:dyDescent="0.4">
      <c r="B1628" s="103"/>
      <c r="C1628" s="2" t="s">
        <v>1696</v>
      </c>
      <c r="D1628" s="3">
        <v>243642.98</v>
      </c>
      <c r="E1628" s="2" t="s">
        <v>254</v>
      </c>
    </row>
    <row r="1629" spans="2:5" x14ac:dyDescent="0.4">
      <c r="B1629" s="103"/>
      <c r="C1629" s="2" t="s">
        <v>1697</v>
      </c>
      <c r="D1629" s="3">
        <v>1292350.51</v>
      </c>
      <c r="E1629" s="2" t="s">
        <v>24</v>
      </c>
    </row>
    <row r="1630" spans="2:5" x14ac:dyDescent="0.4">
      <c r="B1630" s="103"/>
      <c r="C1630" s="2" t="s">
        <v>1698</v>
      </c>
      <c r="D1630" s="3">
        <v>10696109.189999999</v>
      </c>
      <c r="E1630" s="2" t="s">
        <v>496</v>
      </c>
    </row>
    <row r="1631" spans="2:5" ht="25.75" x14ac:dyDescent="0.4">
      <c r="B1631" s="103"/>
      <c r="C1631" s="2" t="s">
        <v>1699</v>
      </c>
      <c r="D1631" s="3">
        <v>417413.25</v>
      </c>
      <c r="E1631" s="2" t="s">
        <v>300</v>
      </c>
    </row>
    <row r="1632" spans="2:5" x14ac:dyDescent="0.4">
      <c r="B1632" s="103"/>
      <c r="C1632" s="2" t="s">
        <v>1700</v>
      </c>
      <c r="D1632" s="3">
        <v>1245089.0900000001</v>
      </c>
      <c r="E1632" s="2" t="s">
        <v>178</v>
      </c>
    </row>
    <row r="1633" spans="2:5" ht="25.75" x14ac:dyDescent="0.4">
      <c r="B1633" s="103"/>
      <c r="C1633" s="2" t="s">
        <v>1701</v>
      </c>
      <c r="D1633" s="3">
        <v>998172.05</v>
      </c>
      <c r="E1633" s="2" t="s">
        <v>300</v>
      </c>
    </row>
    <row r="1634" spans="2:5" x14ac:dyDescent="0.4">
      <c r="B1634" s="103"/>
      <c r="C1634" s="2" t="s">
        <v>1702</v>
      </c>
      <c r="D1634" s="3">
        <v>394926.57</v>
      </c>
      <c r="E1634" s="2" t="s">
        <v>81</v>
      </c>
    </row>
    <row r="1635" spans="2:5" ht="25.75" x14ac:dyDescent="0.4">
      <c r="B1635" s="103"/>
      <c r="C1635" s="2" t="s">
        <v>1703</v>
      </c>
      <c r="D1635" s="3">
        <v>15374825.859999999</v>
      </c>
      <c r="E1635" s="2" t="s">
        <v>10</v>
      </c>
    </row>
    <row r="1636" spans="2:5" ht="25.75" x14ac:dyDescent="0.4">
      <c r="B1636" s="103"/>
      <c r="C1636" s="2" t="s">
        <v>1704</v>
      </c>
      <c r="D1636" s="3">
        <v>811728.94</v>
      </c>
      <c r="E1636" s="2" t="s">
        <v>93</v>
      </c>
    </row>
    <row r="1637" spans="2:5" ht="25.75" x14ac:dyDescent="0.4">
      <c r="B1637" s="103"/>
      <c r="C1637" s="2" t="s">
        <v>1705</v>
      </c>
      <c r="D1637" s="3">
        <v>170265.96</v>
      </c>
      <c r="E1637" s="2" t="s">
        <v>6</v>
      </c>
    </row>
    <row r="1638" spans="2:5" ht="25.75" x14ac:dyDescent="0.4">
      <c r="B1638" s="103"/>
      <c r="C1638" s="2" t="s">
        <v>1706</v>
      </c>
      <c r="D1638" s="3">
        <v>792461.26</v>
      </c>
      <c r="E1638" s="2" t="s">
        <v>300</v>
      </c>
    </row>
    <row r="1639" spans="2:5" ht="25.75" x14ac:dyDescent="0.4">
      <c r="B1639" s="103"/>
      <c r="C1639" s="2" t="s">
        <v>1707</v>
      </c>
      <c r="D1639" s="3">
        <v>140886.74</v>
      </c>
      <c r="E1639" s="2" t="s">
        <v>6</v>
      </c>
    </row>
    <row r="1640" spans="2:5" x14ac:dyDescent="0.4">
      <c r="B1640" s="103"/>
      <c r="C1640" s="2" t="s">
        <v>1708</v>
      </c>
      <c r="D1640" s="3">
        <v>9662753.2100000009</v>
      </c>
      <c r="E1640" s="2" t="s">
        <v>8</v>
      </c>
    </row>
    <row r="1641" spans="2:5" x14ac:dyDescent="0.4">
      <c r="B1641" s="103"/>
      <c r="C1641" s="2" t="s">
        <v>1709</v>
      </c>
      <c r="D1641" s="3">
        <v>17813957.390000001</v>
      </c>
      <c r="E1641" s="2" t="s">
        <v>478</v>
      </c>
    </row>
    <row r="1642" spans="2:5" x14ac:dyDescent="0.4">
      <c r="B1642" s="103"/>
      <c r="C1642" s="2" t="s">
        <v>1710</v>
      </c>
      <c r="D1642" s="3">
        <v>826464.43</v>
      </c>
      <c r="E1642" s="2" t="s">
        <v>61</v>
      </c>
    </row>
    <row r="1643" spans="2:5" x14ac:dyDescent="0.4">
      <c r="B1643" s="103"/>
      <c r="C1643" s="2" t="s">
        <v>1711</v>
      </c>
      <c r="D1643" s="3">
        <v>395201.52</v>
      </c>
      <c r="E1643" s="2" t="s">
        <v>61</v>
      </c>
    </row>
    <row r="1644" spans="2:5" ht="25.75" x14ac:dyDescent="0.4">
      <c r="B1644" s="103"/>
      <c r="C1644" s="2" t="s">
        <v>1712</v>
      </c>
      <c r="D1644" s="3">
        <v>136004.4</v>
      </c>
      <c r="E1644" s="2" t="s">
        <v>6</v>
      </c>
    </row>
    <row r="1645" spans="2:5" ht="25.75" x14ac:dyDescent="0.4">
      <c r="B1645" s="103"/>
      <c r="C1645" s="2" t="s">
        <v>1713</v>
      </c>
      <c r="D1645" s="3">
        <v>361249.87</v>
      </c>
      <c r="E1645" s="2" t="s">
        <v>14</v>
      </c>
    </row>
    <row r="1646" spans="2:5" x14ac:dyDescent="0.4">
      <c r="B1646" s="103"/>
      <c r="C1646" s="2" t="s">
        <v>1714</v>
      </c>
      <c r="D1646" s="3">
        <v>339306.6</v>
      </c>
      <c r="E1646" s="2" t="s">
        <v>112</v>
      </c>
    </row>
    <row r="1647" spans="2:5" ht="25.75" x14ac:dyDescent="0.4">
      <c r="B1647" s="103"/>
      <c r="C1647" s="2" t="s">
        <v>1715</v>
      </c>
      <c r="D1647" s="3">
        <v>1230237.29</v>
      </c>
      <c r="E1647" s="2" t="s">
        <v>157</v>
      </c>
    </row>
    <row r="1648" spans="2:5" ht="25.75" x14ac:dyDescent="0.4">
      <c r="B1648" s="103"/>
      <c r="C1648" s="2" t="s">
        <v>1716</v>
      </c>
      <c r="D1648" s="3">
        <v>196033.16</v>
      </c>
      <c r="E1648" s="2" t="s">
        <v>6</v>
      </c>
    </row>
    <row r="1649" spans="2:5" x14ac:dyDescent="0.4">
      <c r="B1649" s="103"/>
      <c r="C1649" s="2" t="s">
        <v>1717</v>
      </c>
      <c r="D1649" s="3">
        <v>523512.79</v>
      </c>
      <c r="E1649" s="2" t="s">
        <v>75</v>
      </c>
    </row>
    <row r="1650" spans="2:5" x14ac:dyDescent="0.4">
      <c r="B1650" s="103"/>
      <c r="C1650" s="2" t="s">
        <v>1718</v>
      </c>
      <c r="D1650" s="3">
        <v>2343872.8199999998</v>
      </c>
      <c r="E1650" s="2" t="s">
        <v>496</v>
      </c>
    </row>
    <row r="1651" spans="2:5" x14ac:dyDescent="0.4">
      <c r="B1651" s="103"/>
      <c r="C1651" s="2" t="s">
        <v>1719</v>
      </c>
      <c r="D1651" s="3">
        <v>1094096.73</v>
      </c>
      <c r="E1651" s="2" t="s">
        <v>161</v>
      </c>
    </row>
    <row r="1652" spans="2:5" x14ac:dyDescent="0.4">
      <c r="B1652" s="103"/>
      <c r="C1652" s="2" t="s">
        <v>1720</v>
      </c>
      <c r="D1652" s="3">
        <v>2496245.5699999998</v>
      </c>
      <c r="E1652" s="2" t="s">
        <v>61</v>
      </c>
    </row>
    <row r="1653" spans="2:5" x14ac:dyDescent="0.4">
      <c r="B1653" s="103"/>
      <c r="C1653" s="2" t="s">
        <v>1721</v>
      </c>
      <c r="D1653" s="3">
        <v>845754.51</v>
      </c>
      <c r="E1653" s="2" t="s">
        <v>8</v>
      </c>
    </row>
    <row r="1654" spans="2:5" x14ac:dyDescent="0.4">
      <c r="B1654" s="103"/>
      <c r="C1654" s="2" t="s">
        <v>1722</v>
      </c>
      <c r="D1654" s="3">
        <v>1802875.26</v>
      </c>
      <c r="E1654" s="2" t="s">
        <v>14</v>
      </c>
    </row>
    <row r="1655" spans="2:5" x14ac:dyDescent="0.4">
      <c r="B1655" s="103"/>
      <c r="C1655" s="2" t="s">
        <v>1723</v>
      </c>
      <c r="D1655" s="3">
        <v>2499860.58</v>
      </c>
      <c r="E1655" s="2" t="s">
        <v>81</v>
      </c>
    </row>
    <row r="1656" spans="2:5" x14ac:dyDescent="0.4">
      <c r="B1656" s="103"/>
      <c r="C1656" s="2" t="s">
        <v>1724</v>
      </c>
      <c r="D1656" s="3">
        <v>1364527.89</v>
      </c>
      <c r="E1656" s="2" t="s">
        <v>8</v>
      </c>
    </row>
    <row r="1657" spans="2:5" x14ac:dyDescent="0.4">
      <c r="B1657" s="103"/>
      <c r="C1657" s="2" t="s">
        <v>1725</v>
      </c>
      <c r="D1657" s="3">
        <v>426777.76</v>
      </c>
      <c r="E1657" s="2" t="s">
        <v>75</v>
      </c>
    </row>
    <row r="1658" spans="2:5" x14ac:dyDescent="0.4">
      <c r="B1658" s="103"/>
      <c r="C1658" s="2" t="s">
        <v>1726</v>
      </c>
      <c r="D1658" s="3">
        <v>391391.5</v>
      </c>
      <c r="E1658" s="2" t="s">
        <v>75</v>
      </c>
    </row>
    <row r="1659" spans="2:5" x14ac:dyDescent="0.4">
      <c r="B1659" s="103"/>
      <c r="C1659" s="2" t="s">
        <v>1727</v>
      </c>
      <c r="D1659" s="3">
        <v>286256.65999999997</v>
      </c>
      <c r="E1659" s="2" t="s">
        <v>420</v>
      </c>
    </row>
    <row r="1660" spans="2:5" x14ac:dyDescent="0.4">
      <c r="B1660" s="103"/>
      <c r="C1660" s="2" t="s">
        <v>1728</v>
      </c>
      <c r="D1660" s="3">
        <v>421357.7</v>
      </c>
      <c r="E1660" s="2" t="s">
        <v>18</v>
      </c>
    </row>
    <row r="1661" spans="2:5" x14ac:dyDescent="0.4">
      <c r="B1661" s="103"/>
      <c r="C1661" s="2" t="s">
        <v>1729</v>
      </c>
      <c r="D1661" s="3">
        <v>483615.95</v>
      </c>
      <c r="E1661" s="2" t="s">
        <v>129</v>
      </c>
    </row>
    <row r="1662" spans="2:5" x14ac:dyDescent="0.4">
      <c r="B1662" s="103"/>
      <c r="C1662" s="2" t="s">
        <v>1730</v>
      </c>
      <c r="D1662" s="3">
        <v>2431625.7200000002</v>
      </c>
      <c r="E1662" s="2" t="s">
        <v>18</v>
      </c>
    </row>
    <row r="1663" spans="2:5" ht="25.75" x14ac:dyDescent="0.4">
      <c r="B1663" s="103"/>
      <c r="C1663" s="2" t="s">
        <v>1731</v>
      </c>
      <c r="D1663" s="3">
        <v>211102.8</v>
      </c>
      <c r="E1663" s="2" t="s">
        <v>6</v>
      </c>
    </row>
    <row r="1664" spans="2:5" ht="25.75" x14ac:dyDescent="0.4">
      <c r="B1664" s="103"/>
      <c r="C1664" s="2" t="s">
        <v>1732</v>
      </c>
      <c r="D1664" s="3">
        <v>130930.29</v>
      </c>
      <c r="E1664" s="2" t="s">
        <v>10</v>
      </c>
    </row>
    <row r="1665" spans="2:5" ht="25.75" x14ac:dyDescent="0.4">
      <c r="B1665" s="103"/>
      <c r="C1665" s="2" t="s">
        <v>1733</v>
      </c>
      <c r="D1665" s="3">
        <v>192996.49</v>
      </c>
      <c r="E1665" s="2" t="s">
        <v>6</v>
      </c>
    </row>
    <row r="1666" spans="2:5" ht="25.75" x14ac:dyDescent="0.4">
      <c r="B1666" s="103"/>
      <c r="C1666" s="2" t="s">
        <v>1734</v>
      </c>
      <c r="D1666" s="3">
        <v>1312680.48</v>
      </c>
      <c r="E1666" s="2" t="s">
        <v>6</v>
      </c>
    </row>
    <row r="1667" spans="2:5" x14ac:dyDescent="0.4">
      <c r="B1667" s="103"/>
      <c r="C1667" s="2" t="s">
        <v>1735</v>
      </c>
      <c r="D1667" s="3">
        <v>1181550.1000000001</v>
      </c>
      <c r="E1667" s="2" t="s">
        <v>24</v>
      </c>
    </row>
    <row r="1668" spans="2:5" x14ac:dyDescent="0.4">
      <c r="B1668" s="103"/>
      <c r="C1668" s="2" t="s">
        <v>1736</v>
      </c>
      <c r="D1668" s="3">
        <v>37743693.82</v>
      </c>
      <c r="E1668" s="2" t="s">
        <v>83</v>
      </c>
    </row>
    <row r="1669" spans="2:5" x14ac:dyDescent="0.4">
      <c r="B1669" s="103"/>
      <c r="C1669" s="2" t="s">
        <v>1737</v>
      </c>
      <c r="D1669" s="3">
        <v>22961318.649999999</v>
      </c>
      <c r="E1669" s="2" t="s">
        <v>83</v>
      </c>
    </row>
    <row r="1670" spans="2:5" ht="25.75" x14ac:dyDescent="0.4">
      <c r="B1670" s="103"/>
      <c r="C1670" s="2" t="s">
        <v>1738</v>
      </c>
      <c r="D1670" s="3">
        <v>1388836.09</v>
      </c>
      <c r="E1670" s="2" t="s">
        <v>6</v>
      </c>
    </row>
    <row r="1671" spans="2:5" x14ac:dyDescent="0.4">
      <c r="B1671" s="103"/>
      <c r="C1671" s="2" t="s">
        <v>1739</v>
      </c>
      <c r="D1671" s="3">
        <v>168131.78</v>
      </c>
      <c r="E1671" s="2" t="s">
        <v>324</v>
      </c>
    </row>
    <row r="1672" spans="2:5" x14ac:dyDescent="0.4">
      <c r="B1672" s="103"/>
      <c r="C1672" s="2" t="s">
        <v>1740</v>
      </c>
      <c r="D1672" s="3">
        <v>140834.46</v>
      </c>
      <c r="E1672" s="2" t="s">
        <v>81</v>
      </c>
    </row>
    <row r="1673" spans="2:5" x14ac:dyDescent="0.4">
      <c r="B1673" s="103"/>
      <c r="C1673" s="2" t="s">
        <v>1741</v>
      </c>
      <c r="D1673" s="3">
        <v>1112660</v>
      </c>
      <c r="E1673" s="2" t="s">
        <v>114</v>
      </c>
    </row>
    <row r="1674" spans="2:5" x14ac:dyDescent="0.4">
      <c r="B1674" s="103"/>
      <c r="C1674" s="2" t="s">
        <v>1742</v>
      </c>
      <c r="D1674" s="3">
        <v>421438.45</v>
      </c>
      <c r="E1674" s="2" t="s">
        <v>346</v>
      </c>
    </row>
    <row r="1675" spans="2:5" x14ac:dyDescent="0.4">
      <c r="B1675" s="103"/>
      <c r="C1675" s="2" t="s">
        <v>1743</v>
      </c>
      <c r="D1675" s="3">
        <v>191648.3</v>
      </c>
      <c r="E1675" s="2" t="s">
        <v>24</v>
      </c>
    </row>
    <row r="1676" spans="2:5" ht="25.75" x14ac:dyDescent="0.4">
      <c r="B1676" s="103"/>
      <c r="C1676" s="2" t="s">
        <v>1744</v>
      </c>
      <c r="D1676" s="3">
        <v>694546.61</v>
      </c>
      <c r="E1676" s="2" t="s">
        <v>300</v>
      </c>
    </row>
    <row r="1677" spans="2:5" x14ac:dyDescent="0.4">
      <c r="B1677" s="103"/>
      <c r="C1677" s="2" t="s">
        <v>1745</v>
      </c>
      <c r="D1677" s="3">
        <v>27583213.870000001</v>
      </c>
      <c r="E1677" s="2" t="s">
        <v>112</v>
      </c>
    </row>
    <row r="1678" spans="2:5" x14ac:dyDescent="0.4">
      <c r="B1678" s="103"/>
      <c r="C1678" s="2" t="s">
        <v>1746</v>
      </c>
      <c r="D1678" s="3">
        <v>312644.39</v>
      </c>
      <c r="E1678" s="2" t="s">
        <v>134</v>
      </c>
    </row>
    <row r="1679" spans="2:5" x14ac:dyDescent="0.4">
      <c r="B1679" s="103"/>
      <c r="C1679" s="2" t="s">
        <v>1747</v>
      </c>
      <c r="D1679" s="3">
        <v>397407.81</v>
      </c>
      <c r="E1679" s="2" t="s">
        <v>213</v>
      </c>
    </row>
    <row r="1680" spans="2:5" x14ac:dyDescent="0.4">
      <c r="B1680" s="103"/>
      <c r="C1680" s="2" t="s">
        <v>1748</v>
      </c>
      <c r="D1680" s="3">
        <v>543638.79</v>
      </c>
      <c r="E1680" s="2" t="s">
        <v>159</v>
      </c>
    </row>
    <row r="1681" spans="2:5" x14ac:dyDescent="0.4">
      <c r="B1681" s="103"/>
      <c r="C1681" s="2" t="s">
        <v>1749</v>
      </c>
      <c r="D1681" s="3">
        <v>660902.32999999996</v>
      </c>
      <c r="E1681" s="2" t="s">
        <v>61</v>
      </c>
    </row>
    <row r="1682" spans="2:5" x14ac:dyDescent="0.4">
      <c r="B1682" s="103"/>
      <c r="C1682" s="2" t="s">
        <v>1750</v>
      </c>
      <c r="D1682" s="3">
        <v>985319.12</v>
      </c>
      <c r="E1682" s="2" t="s">
        <v>112</v>
      </c>
    </row>
    <row r="1683" spans="2:5" x14ac:dyDescent="0.4">
      <c r="B1683" s="103"/>
      <c r="C1683" s="2" t="s">
        <v>1751</v>
      </c>
      <c r="D1683" s="3">
        <v>332150.03999999998</v>
      </c>
      <c r="E1683" s="2" t="s">
        <v>114</v>
      </c>
    </row>
    <row r="1684" spans="2:5" x14ac:dyDescent="0.4">
      <c r="B1684" s="103"/>
      <c r="C1684" s="2" t="s">
        <v>1752</v>
      </c>
      <c r="D1684" s="3">
        <v>2834434.08</v>
      </c>
      <c r="E1684" s="2" t="s">
        <v>61</v>
      </c>
    </row>
    <row r="1685" spans="2:5" ht="25.75" x14ac:dyDescent="0.4">
      <c r="B1685" s="103"/>
      <c r="C1685" s="2" t="s">
        <v>1753</v>
      </c>
      <c r="D1685" s="3">
        <v>1734340.32</v>
      </c>
      <c r="E1685" s="2" t="s">
        <v>188</v>
      </c>
    </row>
    <row r="1686" spans="2:5" x14ac:dyDescent="0.4">
      <c r="B1686" s="103"/>
      <c r="C1686" s="2" t="s">
        <v>1754</v>
      </c>
      <c r="D1686" s="3">
        <v>4295049.4800000004</v>
      </c>
      <c r="E1686" s="2" t="s">
        <v>28</v>
      </c>
    </row>
    <row r="1687" spans="2:5" x14ac:dyDescent="0.4">
      <c r="B1687" s="103"/>
      <c r="C1687" s="2" t="s">
        <v>1755</v>
      </c>
      <c r="D1687" s="3">
        <v>419982.26</v>
      </c>
      <c r="E1687" s="2" t="s">
        <v>412</v>
      </c>
    </row>
    <row r="1688" spans="2:5" ht="25.75" x14ac:dyDescent="0.4">
      <c r="B1688" s="103"/>
      <c r="C1688" s="2" t="s">
        <v>1756</v>
      </c>
      <c r="D1688" s="3">
        <v>13607296.42</v>
      </c>
      <c r="E1688" s="2" t="s">
        <v>257</v>
      </c>
    </row>
    <row r="1689" spans="2:5" x14ac:dyDescent="0.4">
      <c r="B1689" s="103"/>
      <c r="C1689" s="2" t="s">
        <v>1757</v>
      </c>
      <c r="D1689" s="3">
        <v>3172757.4</v>
      </c>
      <c r="E1689" s="2" t="s">
        <v>20</v>
      </c>
    </row>
    <row r="1690" spans="2:5" x14ac:dyDescent="0.4">
      <c r="B1690" s="103"/>
      <c r="C1690" s="2" t="s">
        <v>1758</v>
      </c>
      <c r="D1690" s="3">
        <v>11485505.890000001</v>
      </c>
      <c r="E1690" s="2" t="s">
        <v>20</v>
      </c>
    </row>
    <row r="1691" spans="2:5" x14ac:dyDescent="0.4">
      <c r="B1691" s="103"/>
      <c r="C1691" s="2" t="s">
        <v>1759</v>
      </c>
      <c r="D1691" s="3">
        <v>164285.97</v>
      </c>
      <c r="E1691" s="2" t="s">
        <v>24</v>
      </c>
    </row>
    <row r="1692" spans="2:5" ht="25.75" x14ac:dyDescent="0.4">
      <c r="B1692" s="103"/>
      <c r="C1692" s="2" t="s">
        <v>1760</v>
      </c>
      <c r="D1692" s="3">
        <v>137058.06</v>
      </c>
      <c r="E1692" s="2" t="s">
        <v>6</v>
      </c>
    </row>
    <row r="1693" spans="2:5" ht="25.75" x14ac:dyDescent="0.4">
      <c r="B1693" s="103"/>
      <c r="C1693" s="2" t="s">
        <v>1761</v>
      </c>
      <c r="D1693" s="3">
        <v>205405.96</v>
      </c>
      <c r="E1693" s="2" t="s">
        <v>6</v>
      </c>
    </row>
    <row r="1694" spans="2:5" x14ac:dyDescent="0.4">
      <c r="B1694" s="103"/>
      <c r="C1694" s="2" t="s">
        <v>1762</v>
      </c>
      <c r="D1694" s="3">
        <v>513291.14</v>
      </c>
      <c r="E1694" s="2" t="s">
        <v>81</v>
      </c>
    </row>
    <row r="1695" spans="2:5" ht="25.75" x14ac:dyDescent="0.4">
      <c r="B1695" s="103"/>
      <c r="C1695" s="2" t="s">
        <v>1763</v>
      </c>
      <c r="D1695" s="3">
        <v>24434266.710000001</v>
      </c>
      <c r="E1695" s="2" t="s">
        <v>300</v>
      </c>
    </row>
    <row r="1696" spans="2:5" x14ac:dyDescent="0.4">
      <c r="B1696" s="103"/>
      <c r="C1696" s="2" t="s">
        <v>1764</v>
      </c>
      <c r="D1696" s="3">
        <v>1764458.28</v>
      </c>
      <c r="E1696" s="2" t="s">
        <v>81</v>
      </c>
    </row>
    <row r="1697" spans="2:5" x14ac:dyDescent="0.4">
      <c r="B1697" s="103"/>
      <c r="C1697" s="2" t="s">
        <v>1765</v>
      </c>
      <c r="D1697" s="3">
        <v>1122102.18</v>
      </c>
      <c r="E1697" s="2" t="s">
        <v>112</v>
      </c>
    </row>
    <row r="1698" spans="2:5" x14ac:dyDescent="0.4">
      <c r="B1698" s="103"/>
      <c r="C1698" s="2" t="s">
        <v>1766</v>
      </c>
      <c r="D1698" s="3">
        <v>1180449.1100000001</v>
      </c>
      <c r="E1698" s="2" t="s">
        <v>20</v>
      </c>
    </row>
    <row r="1699" spans="2:5" x14ac:dyDescent="0.4">
      <c r="B1699" s="103"/>
      <c r="C1699" s="2" t="s">
        <v>1767</v>
      </c>
      <c r="D1699" s="3">
        <v>636845.84</v>
      </c>
      <c r="E1699" s="2" t="s">
        <v>182</v>
      </c>
    </row>
    <row r="1700" spans="2:5" x14ac:dyDescent="0.4">
      <c r="B1700" s="103"/>
      <c r="C1700" s="2" t="s">
        <v>1768</v>
      </c>
      <c r="D1700" s="3">
        <v>2819031.11</v>
      </c>
      <c r="E1700" s="2" t="s">
        <v>161</v>
      </c>
    </row>
    <row r="1701" spans="2:5" x14ac:dyDescent="0.4">
      <c r="B1701" s="103"/>
      <c r="C1701" s="2" t="s">
        <v>1769</v>
      </c>
      <c r="D1701" s="3">
        <v>128917.24</v>
      </c>
      <c r="E1701" s="2" t="s">
        <v>213</v>
      </c>
    </row>
    <row r="1702" spans="2:5" x14ac:dyDescent="0.4">
      <c r="B1702" s="103"/>
      <c r="C1702" s="2" t="s">
        <v>1770</v>
      </c>
      <c r="D1702" s="3">
        <v>229820.91</v>
      </c>
      <c r="E1702" s="2" t="s">
        <v>24</v>
      </c>
    </row>
    <row r="1703" spans="2:5" ht="25.75" x14ac:dyDescent="0.4">
      <c r="B1703" s="103"/>
      <c r="C1703" s="2" t="s">
        <v>1771</v>
      </c>
      <c r="D1703" s="3">
        <v>623527.17000000004</v>
      </c>
      <c r="E1703" s="2" t="s">
        <v>28</v>
      </c>
    </row>
    <row r="1704" spans="2:5" x14ac:dyDescent="0.4">
      <c r="B1704" s="103"/>
      <c r="C1704" s="2" t="s">
        <v>1772</v>
      </c>
      <c r="D1704" s="3">
        <v>1228159.56</v>
      </c>
      <c r="E1704" s="2" t="s">
        <v>49</v>
      </c>
    </row>
    <row r="1705" spans="2:5" x14ac:dyDescent="0.4">
      <c r="B1705" s="103"/>
      <c r="C1705" s="2" t="s">
        <v>1773</v>
      </c>
      <c r="D1705" s="3">
        <v>284523.15000000002</v>
      </c>
      <c r="E1705" s="2" t="s">
        <v>423</v>
      </c>
    </row>
    <row r="1706" spans="2:5" x14ac:dyDescent="0.4">
      <c r="B1706" s="103"/>
      <c r="C1706" s="2" t="s">
        <v>1774</v>
      </c>
      <c r="D1706" s="3">
        <v>470651.47</v>
      </c>
      <c r="E1706" s="2" t="s">
        <v>89</v>
      </c>
    </row>
    <row r="1707" spans="2:5" x14ac:dyDescent="0.4">
      <c r="B1707" s="103"/>
      <c r="C1707" s="2" t="s">
        <v>1775</v>
      </c>
      <c r="D1707" s="3">
        <v>2991712.2</v>
      </c>
      <c r="E1707" s="2" t="s">
        <v>346</v>
      </c>
    </row>
    <row r="1708" spans="2:5" x14ac:dyDescent="0.4">
      <c r="B1708" s="103"/>
      <c r="C1708" s="2" t="s">
        <v>1776</v>
      </c>
      <c r="D1708" s="3">
        <v>545494.64</v>
      </c>
      <c r="E1708" s="2" t="s">
        <v>36</v>
      </c>
    </row>
    <row r="1709" spans="2:5" x14ac:dyDescent="0.4">
      <c r="B1709" s="103"/>
      <c r="C1709" s="2" t="s">
        <v>1777</v>
      </c>
      <c r="D1709" s="3">
        <v>4504814.5</v>
      </c>
      <c r="E1709" s="2" t="s">
        <v>178</v>
      </c>
    </row>
    <row r="1710" spans="2:5" x14ac:dyDescent="0.4">
      <c r="B1710" s="103"/>
      <c r="C1710" s="2" t="s">
        <v>1778</v>
      </c>
      <c r="D1710" s="3">
        <v>277848.90000000002</v>
      </c>
      <c r="E1710" s="2" t="s">
        <v>89</v>
      </c>
    </row>
    <row r="1711" spans="2:5" x14ac:dyDescent="0.4">
      <c r="B1711" s="103"/>
      <c r="C1711" s="2" t="s">
        <v>1779</v>
      </c>
      <c r="D1711" s="3">
        <v>1058023.83</v>
      </c>
      <c r="E1711" s="2" t="s">
        <v>423</v>
      </c>
    </row>
    <row r="1712" spans="2:5" ht="25.75" x14ac:dyDescent="0.4">
      <c r="B1712" s="103"/>
      <c r="C1712" s="2" t="s">
        <v>1780</v>
      </c>
      <c r="D1712" s="3">
        <v>305153.96000000002</v>
      </c>
      <c r="E1712" s="2" t="s">
        <v>534</v>
      </c>
    </row>
    <row r="1713" spans="2:5" x14ac:dyDescent="0.4">
      <c r="B1713" s="103"/>
      <c r="C1713" s="2" t="s">
        <v>1781</v>
      </c>
      <c r="D1713" s="3">
        <v>642800.77</v>
      </c>
      <c r="E1713" s="2" t="s">
        <v>28</v>
      </c>
    </row>
    <row r="1714" spans="2:5" x14ac:dyDescent="0.4">
      <c r="B1714" s="103"/>
      <c r="C1714" s="2" t="s">
        <v>1782</v>
      </c>
      <c r="D1714" s="3">
        <v>450746.64</v>
      </c>
      <c r="E1714" s="2" t="s">
        <v>89</v>
      </c>
    </row>
    <row r="1715" spans="2:5" x14ac:dyDescent="0.4">
      <c r="B1715" s="103"/>
      <c r="C1715" s="2" t="s">
        <v>1783</v>
      </c>
      <c r="D1715" s="3">
        <v>3278030.57</v>
      </c>
      <c r="E1715" s="2" t="s">
        <v>178</v>
      </c>
    </row>
    <row r="1716" spans="2:5" x14ac:dyDescent="0.4">
      <c r="B1716" s="103"/>
      <c r="C1716" s="2" t="s">
        <v>1784</v>
      </c>
      <c r="D1716" s="3">
        <v>168705.37</v>
      </c>
      <c r="E1716" s="2" t="s">
        <v>112</v>
      </c>
    </row>
    <row r="1717" spans="2:5" x14ac:dyDescent="0.4">
      <c r="B1717" s="103"/>
      <c r="C1717" s="2" t="s">
        <v>1785</v>
      </c>
      <c r="D1717" s="3">
        <v>216957.34</v>
      </c>
      <c r="E1717" s="2" t="s">
        <v>114</v>
      </c>
    </row>
    <row r="1718" spans="2:5" x14ac:dyDescent="0.4">
      <c r="B1718" s="103"/>
      <c r="C1718" s="2" t="s">
        <v>1786</v>
      </c>
      <c r="D1718" s="3">
        <v>2726232.47</v>
      </c>
      <c r="E1718" s="2" t="s">
        <v>178</v>
      </c>
    </row>
    <row r="1719" spans="2:5" ht="25.75" x14ac:dyDescent="0.4">
      <c r="B1719" s="103"/>
      <c r="C1719" s="2" t="s">
        <v>1787</v>
      </c>
      <c r="D1719" s="3">
        <v>22858656.59</v>
      </c>
      <c r="E1719" s="2" t="s">
        <v>300</v>
      </c>
    </row>
    <row r="1720" spans="2:5" x14ac:dyDescent="0.4">
      <c r="B1720" s="103"/>
      <c r="C1720" s="2" t="s">
        <v>1788</v>
      </c>
      <c r="D1720" s="3">
        <v>277591.15000000002</v>
      </c>
      <c r="E1720" s="2" t="s">
        <v>178</v>
      </c>
    </row>
    <row r="1721" spans="2:5" x14ac:dyDescent="0.4">
      <c r="B1721" s="103"/>
      <c r="C1721" s="2" t="s">
        <v>1789</v>
      </c>
      <c r="D1721" s="3">
        <v>224722.17</v>
      </c>
      <c r="E1721" s="2" t="s">
        <v>213</v>
      </c>
    </row>
    <row r="1722" spans="2:5" x14ac:dyDescent="0.4">
      <c r="B1722" s="103"/>
      <c r="C1722" s="2" t="s">
        <v>1790</v>
      </c>
      <c r="D1722" s="3">
        <v>3033106.64</v>
      </c>
      <c r="E1722" s="2" t="s">
        <v>213</v>
      </c>
    </row>
    <row r="1723" spans="2:5" x14ac:dyDescent="0.4">
      <c r="B1723" s="103"/>
      <c r="C1723" s="2" t="s">
        <v>1791</v>
      </c>
      <c r="D1723" s="3">
        <v>357343.06</v>
      </c>
      <c r="E1723" s="2" t="s">
        <v>112</v>
      </c>
    </row>
    <row r="1724" spans="2:5" ht="25.75" x14ac:dyDescent="0.4">
      <c r="B1724" s="103"/>
      <c r="C1724" s="2" t="s">
        <v>1792</v>
      </c>
      <c r="D1724" s="3">
        <v>2848835.35</v>
      </c>
      <c r="E1724" s="2" t="s">
        <v>427</v>
      </c>
    </row>
    <row r="1725" spans="2:5" x14ac:dyDescent="0.4">
      <c r="B1725" s="103"/>
      <c r="C1725" s="2" t="s">
        <v>1793</v>
      </c>
      <c r="D1725" s="3">
        <v>342473.49</v>
      </c>
      <c r="E1725" s="2" t="s">
        <v>49</v>
      </c>
    </row>
    <row r="1726" spans="2:5" x14ac:dyDescent="0.4">
      <c r="B1726" s="103"/>
      <c r="C1726" s="2" t="s">
        <v>1794</v>
      </c>
      <c r="D1726" s="3">
        <v>3065.07</v>
      </c>
      <c r="E1726" s="2" t="s">
        <v>49</v>
      </c>
    </row>
    <row r="1727" spans="2:5" x14ac:dyDescent="0.4">
      <c r="B1727" s="103"/>
      <c r="C1727" s="2" t="s">
        <v>1795</v>
      </c>
      <c r="D1727" s="3">
        <v>447808.78</v>
      </c>
      <c r="E1727" s="2" t="s">
        <v>114</v>
      </c>
    </row>
    <row r="1728" spans="2:5" x14ac:dyDescent="0.4">
      <c r="B1728" s="103"/>
      <c r="C1728" s="2" t="s">
        <v>1796</v>
      </c>
      <c r="D1728" s="3">
        <v>472880.5</v>
      </c>
      <c r="E1728" s="2" t="s">
        <v>962</v>
      </c>
    </row>
    <row r="1729" spans="2:5" x14ac:dyDescent="0.4">
      <c r="B1729" s="103"/>
      <c r="C1729" s="2" t="s">
        <v>1797</v>
      </c>
      <c r="D1729" s="3">
        <v>2161235.0299999998</v>
      </c>
      <c r="E1729" s="2" t="s">
        <v>475</v>
      </c>
    </row>
    <row r="1730" spans="2:5" x14ac:dyDescent="0.4">
      <c r="B1730" s="103"/>
      <c r="C1730" s="2" t="s">
        <v>1798</v>
      </c>
      <c r="D1730" s="3">
        <v>3876409.74</v>
      </c>
      <c r="E1730" s="2" t="s">
        <v>127</v>
      </c>
    </row>
    <row r="1731" spans="2:5" ht="25.75" x14ac:dyDescent="0.4">
      <c r="B1731" s="103"/>
      <c r="C1731" s="2" t="s">
        <v>1799</v>
      </c>
      <c r="D1731" s="3">
        <v>1554613.22</v>
      </c>
      <c r="E1731" s="2" t="s">
        <v>300</v>
      </c>
    </row>
    <row r="1732" spans="2:5" x14ac:dyDescent="0.4">
      <c r="B1732" s="103"/>
      <c r="C1732" s="2" t="s">
        <v>1800</v>
      </c>
      <c r="D1732" s="3">
        <v>299759.01</v>
      </c>
      <c r="E1732" s="2" t="s">
        <v>178</v>
      </c>
    </row>
    <row r="1733" spans="2:5" x14ac:dyDescent="0.4">
      <c r="B1733" s="103"/>
      <c r="C1733" s="2" t="s">
        <v>1801</v>
      </c>
      <c r="D1733" s="3">
        <v>1305268.19</v>
      </c>
      <c r="E1733" s="2" t="s">
        <v>178</v>
      </c>
    </row>
    <row r="1734" spans="2:5" x14ac:dyDescent="0.4">
      <c r="B1734" s="103"/>
      <c r="C1734" s="2" t="s">
        <v>1802</v>
      </c>
      <c r="D1734" s="3">
        <v>4915252.3099999996</v>
      </c>
      <c r="E1734" s="2" t="s">
        <v>61</v>
      </c>
    </row>
    <row r="1735" spans="2:5" x14ac:dyDescent="0.4">
      <c r="B1735" s="103"/>
      <c r="C1735" s="2" t="s">
        <v>1803</v>
      </c>
      <c r="D1735" s="3">
        <v>354309.61</v>
      </c>
      <c r="E1735" s="2" t="s">
        <v>81</v>
      </c>
    </row>
    <row r="1736" spans="2:5" x14ac:dyDescent="0.4">
      <c r="B1736" s="103"/>
      <c r="C1736" s="2" t="s">
        <v>1804</v>
      </c>
      <c r="D1736" s="3">
        <v>575923.43000000005</v>
      </c>
      <c r="E1736" s="2" t="s">
        <v>30</v>
      </c>
    </row>
    <row r="1737" spans="2:5" x14ac:dyDescent="0.4">
      <c r="B1737" s="103"/>
      <c r="C1737" s="2" t="s">
        <v>1805</v>
      </c>
      <c r="D1737" s="3">
        <v>259104.73</v>
      </c>
      <c r="E1737" s="2" t="s">
        <v>20</v>
      </c>
    </row>
    <row r="1738" spans="2:5" ht="25.75" x14ac:dyDescent="0.4">
      <c r="B1738" s="103"/>
      <c r="C1738" s="2" t="s">
        <v>1806</v>
      </c>
      <c r="D1738" s="3">
        <v>185100.01</v>
      </c>
      <c r="E1738" s="2" t="s">
        <v>534</v>
      </c>
    </row>
    <row r="1739" spans="2:5" x14ac:dyDescent="0.4">
      <c r="B1739" s="103"/>
      <c r="C1739" s="2" t="s">
        <v>1807</v>
      </c>
      <c r="D1739" s="3">
        <v>1649207.34</v>
      </c>
      <c r="E1739" s="2" t="s">
        <v>496</v>
      </c>
    </row>
    <row r="1740" spans="2:5" ht="25.75" x14ac:dyDescent="0.4">
      <c r="B1740" s="103"/>
      <c r="C1740" s="2" t="s">
        <v>1808</v>
      </c>
      <c r="D1740" s="3">
        <v>590686.27</v>
      </c>
      <c r="E1740" s="2" t="s">
        <v>16</v>
      </c>
    </row>
    <row r="1741" spans="2:5" ht="25.75" x14ac:dyDescent="0.4">
      <c r="B1741" s="103"/>
      <c r="C1741" s="2" t="s">
        <v>1809</v>
      </c>
      <c r="D1741" s="3">
        <v>160075.1</v>
      </c>
      <c r="E1741" s="2" t="s">
        <v>534</v>
      </c>
    </row>
    <row r="1742" spans="2:5" x14ac:dyDescent="0.4">
      <c r="B1742" s="103"/>
      <c r="C1742" s="2" t="s">
        <v>1810</v>
      </c>
      <c r="D1742" s="3">
        <v>3032314.62</v>
      </c>
      <c r="E1742" s="2" t="s">
        <v>24</v>
      </c>
    </row>
    <row r="1743" spans="2:5" x14ac:dyDescent="0.4">
      <c r="B1743" s="103"/>
      <c r="C1743" s="2" t="s">
        <v>1811</v>
      </c>
      <c r="D1743" s="3">
        <v>527966.55000000005</v>
      </c>
      <c r="E1743" s="2" t="s">
        <v>77</v>
      </c>
    </row>
    <row r="1744" spans="2:5" x14ac:dyDescent="0.4">
      <c r="B1744" s="103"/>
      <c r="C1744" s="2" t="s">
        <v>1812</v>
      </c>
      <c r="D1744" s="3">
        <v>337167.31</v>
      </c>
      <c r="E1744" s="2" t="s">
        <v>81</v>
      </c>
    </row>
    <row r="1745" spans="2:5" x14ac:dyDescent="0.4">
      <c r="B1745" s="103"/>
      <c r="C1745" s="2" t="s">
        <v>1813</v>
      </c>
      <c r="D1745" s="3">
        <v>2105203.2999999998</v>
      </c>
      <c r="E1745" s="2" t="s">
        <v>81</v>
      </c>
    </row>
    <row r="1746" spans="2:5" x14ac:dyDescent="0.4">
      <c r="B1746" s="103"/>
      <c r="C1746" s="2" t="s">
        <v>1814</v>
      </c>
      <c r="D1746" s="3">
        <v>372837.7</v>
      </c>
      <c r="E1746" s="2" t="s">
        <v>86</v>
      </c>
    </row>
    <row r="1747" spans="2:5" ht="25.75" x14ac:dyDescent="0.4">
      <c r="B1747" s="103"/>
      <c r="C1747" s="2" t="s">
        <v>1815</v>
      </c>
      <c r="D1747" s="3">
        <v>266443.03000000003</v>
      </c>
      <c r="E1747" s="2" t="s">
        <v>534</v>
      </c>
    </row>
    <row r="1748" spans="2:5" x14ac:dyDescent="0.4">
      <c r="B1748" s="103"/>
      <c r="C1748" s="2" t="s">
        <v>1816</v>
      </c>
      <c r="D1748" s="3">
        <v>1463101.02</v>
      </c>
      <c r="E1748" s="2" t="s">
        <v>178</v>
      </c>
    </row>
    <row r="1749" spans="2:5" x14ac:dyDescent="0.4">
      <c r="B1749" s="103"/>
      <c r="C1749" s="2" t="s">
        <v>1817</v>
      </c>
      <c r="D1749" s="3">
        <v>313849.59000000003</v>
      </c>
      <c r="E1749" s="2" t="s">
        <v>112</v>
      </c>
    </row>
    <row r="1750" spans="2:5" x14ac:dyDescent="0.4">
      <c r="B1750" s="103"/>
      <c r="C1750" s="2" t="s">
        <v>1818</v>
      </c>
      <c r="D1750" s="3">
        <v>1455938.54</v>
      </c>
      <c r="E1750" s="2" t="s">
        <v>178</v>
      </c>
    </row>
    <row r="1751" spans="2:5" x14ac:dyDescent="0.4">
      <c r="B1751" s="103"/>
      <c r="C1751" s="2" t="s">
        <v>1819</v>
      </c>
      <c r="D1751" s="3">
        <v>2478833.04</v>
      </c>
      <c r="E1751" s="2" t="s">
        <v>114</v>
      </c>
    </row>
    <row r="1752" spans="2:5" x14ac:dyDescent="0.4">
      <c r="B1752" s="103"/>
      <c r="C1752" s="2" t="s">
        <v>1820</v>
      </c>
      <c r="D1752" s="3">
        <v>2380107.91</v>
      </c>
      <c r="E1752" s="2" t="s">
        <v>61</v>
      </c>
    </row>
    <row r="1753" spans="2:5" x14ac:dyDescent="0.4">
      <c r="B1753" s="103"/>
      <c r="C1753" s="2" t="s">
        <v>1821</v>
      </c>
      <c r="D1753" s="3">
        <v>6029524.75</v>
      </c>
      <c r="E1753" s="2" t="s">
        <v>262</v>
      </c>
    </row>
    <row r="1754" spans="2:5" ht="25.75" x14ac:dyDescent="0.4">
      <c r="B1754" s="103"/>
      <c r="C1754" s="2" t="s">
        <v>1822</v>
      </c>
      <c r="D1754" s="3">
        <v>3864904.77</v>
      </c>
      <c r="E1754" s="2" t="s">
        <v>93</v>
      </c>
    </row>
    <row r="1755" spans="2:5" x14ac:dyDescent="0.4">
      <c r="B1755" s="103"/>
      <c r="C1755" s="2" t="s">
        <v>1823</v>
      </c>
      <c r="D1755" s="3">
        <v>650371.69999999995</v>
      </c>
      <c r="E1755" s="2" t="s">
        <v>114</v>
      </c>
    </row>
    <row r="1756" spans="2:5" x14ac:dyDescent="0.4">
      <c r="B1756" s="103"/>
      <c r="C1756" s="2" t="s">
        <v>1824</v>
      </c>
      <c r="D1756" s="3">
        <v>613639.37</v>
      </c>
      <c r="E1756" s="2" t="s">
        <v>41</v>
      </c>
    </row>
    <row r="1757" spans="2:5" x14ac:dyDescent="0.4">
      <c r="B1757" s="103"/>
      <c r="C1757" s="2" t="s">
        <v>1825</v>
      </c>
      <c r="D1757" s="3">
        <v>3539038.76</v>
      </c>
      <c r="E1757" s="2" t="s">
        <v>178</v>
      </c>
    </row>
    <row r="1758" spans="2:5" x14ac:dyDescent="0.4">
      <c r="B1758" s="103"/>
      <c r="C1758" s="2" t="s">
        <v>1826</v>
      </c>
      <c r="D1758" s="3">
        <v>340266.73</v>
      </c>
      <c r="E1758" s="2" t="s">
        <v>30</v>
      </c>
    </row>
    <row r="1759" spans="2:5" x14ac:dyDescent="0.4">
      <c r="B1759" s="103"/>
      <c r="C1759" s="2" t="s">
        <v>1827</v>
      </c>
      <c r="D1759" s="3">
        <v>880032.8</v>
      </c>
      <c r="E1759" s="2" t="s">
        <v>49</v>
      </c>
    </row>
    <row r="1760" spans="2:5" ht="25.75" x14ac:dyDescent="0.4">
      <c r="B1760" s="103"/>
      <c r="C1760" s="2" t="s">
        <v>1828</v>
      </c>
      <c r="D1760" s="3">
        <v>19542968.489999998</v>
      </c>
      <c r="E1760" s="2" t="s">
        <v>24</v>
      </c>
    </row>
    <row r="1761" spans="2:5" x14ac:dyDescent="0.4">
      <c r="B1761" s="103"/>
      <c r="C1761" s="2" t="s">
        <v>1829</v>
      </c>
      <c r="D1761" s="3">
        <v>1543505.24</v>
      </c>
      <c r="E1761" s="2" t="s">
        <v>114</v>
      </c>
    </row>
    <row r="1762" spans="2:5" x14ac:dyDescent="0.4">
      <c r="B1762" s="103"/>
      <c r="C1762" s="2" t="s">
        <v>1830</v>
      </c>
      <c r="D1762" s="3">
        <v>105099.15</v>
      </c>
      <c r="E1762" s="2" t="s">
        <v>178</v>
      </c>
    </row>
    <row r="1763" spans="2:5" ht="25.75" x14ac:dyDescent="0.4">
      <c r="B1763" s="103"/>
      <c r="C1763" s="2" t="s">
        <v>1831</v>
      </c>
      <c r="D1763" s="3">
        <v>8255004.5999999996</v>
      </c>
      <c r="E1763" s="2" t="s">
        <v>93</v>
      </c>
    </row>
    <row r="1764" spans="2:5" ht="25.75" x14ac:dyDescent="0.4">
      <c r="B1764" s="103"/>
      <c r="C1764" s="2" t="s">
        <v>1832</v>
      </c>
      <c r="D1764" s="3">
        <v>382796.52</v>
      </c>
      <c r="E1764" s="2" t="s">
        <v>30</v>
      </c>
    </row>
    <row r="1765" spans="2:5" x14ac:dyDescent="0.4">
      <c r="B1765" s="103"/>
      <c r="C1765" s="2" t="s">
        <v>1833</v>
      </c>
      <c r="D1765" s="3">
        <v>1641147.47</v>
      </c>
      <c r="E1765" s="2" t="s">
        <v>182</v>
      </c>
    </row>
    <row r="1766" spans="2:5" x14ac:dyDescent="0.4">
      <c r="B1766" s="103"/>
      <c r="C1766" s="2" t="s">
        <v>1834</v>
      </c>
      <c r="D1766" s="3">
        <v>271942.51</v>
      </c>
      <c r="E1766" s="2" t="s">
        <v>423</v>
      </c>
    </row>
    <row r="1767" spans="2:5" x14ac:dyDescent="0.4">
      <c r="B1767" s="103"/>
      <c r="C1767" s="2" t="s">
        <v>1835</v>
      </c>
      <c r="D1767" s="3">
        <v>50153032.119999997</v>
      </c>
      <c r="E1767" s="2" t="s">
        <v>24</v>
      </c>
    </row>
    <row r="1768" spans="2:5" x14ac:dyDescent="0.4">
      <c r="B1768" s="103"/>
      <c r="C1768" s="2" t="s">
        <v>1836</v>
      </c>
      <c r="D1768" s="3">
        <v>576077.46</v>
      </c>
      <c r="E1768" s="2" t="s">
        <v>287</v>
      </c>
    </row>
    <row r="1769" spans="2:5" x14ac:dyDescent="0.4">
      <c r="B1769" s="103"/>
      <c r="C1769" s="2" t="s">
        <v>1837</v>
      </c>
      <c r="D1769" s="3">
        <v>282172.44</v>
      </c>
      <c r="E1769" s="2" t="s">
        <v>213</v>
      </c>
    </row>
    <row r="1770" spans="2:5" x14ac:dyDescent="0.4">
      <c r="B1770" s="103"/>
      <c r="C1770" s="2" t="s">
        <v>1838</v>
      </c>
      <c r="D1770" s="3">
        <v>1262567.92</v>
      </c>
      <c r="E1770" s="2" t="s">
        <v>61</v>
      </c>
    </row>
    <row r="1771" spans="2:5" ht="25.75" x14ac:dyDescent="0.4">
      <c r="B1771" s="103"/>
      <c r="C1771" s="2" t="s">
        <v>1839</v>
      </c>
      <c r="D1771" s="3">
        <v>173093.07</v>
      </c>
      <c r="E1771" s="2" t="s">
        <v>6</v>
      </c>
    </row>
    <row r="1772" spans="2:5" ht="25.75" x14ac:dyDescent="0.4">
      <c r="B1772" s="103"/>
      <c r="C1772" s="2" t="s">
        <v>1840</v>
      </c>
      <c r="D1772" s="3">
        <v>435408.26</v>
      </c>
      <c r="E1772" s="2" t="s">
        <v>6</v>
      </c>
    </row>
    <row r="1773" spans="2:5" x14ac:dyDescent="0.4">
      <c r="B1773" s="103"/>
      <c r="C1773" s="2" t="s">
        <v>1841</v>
      </c>
      <c r="D1773" s="3">
        <v>334742.73</v>
      </c>
      <c r="E1773" s="2" t="s">
        <v>81</v>
      </c>
    </row>
    <row r="1774" spans="2:5" x14ac:dyDescent="0.4">
      <c r="B1774" s="103"/>
      <c r="C1774" s="2" t="s">
        <v>1842</v>
      </c>
      <c r="D1774" s="3">
        <v>362481.1</v>
      </c>
      <c r="E1774" s="2" t="s">
        <v>81</v>
      </c>
    </row>
    <row r="1775" spans="2:5" ht="25.75" x14ac:dyDescent="0.4">
      <c r="B1775" s="103"/>
      <c r="C1775" s="2" t="s">
        <v>1843</v>
      </c>
      <c r="D1775" s="3">
        <v>18966170.48</v>
      </c>
      <c r="E1775" s="2" t="s">
        <v>83</v>
      </c>
    </row>
    <row r="1776" spans="2:5" ht="25.75" x14ac:dyDescent="0.4">
      <c r="B1776" s="103"/>
      <c r="C1776" s="2" t="s">
        <v>1844</v>
      </c>
      <c r="D1776" s="3">
        <v>7416326.9400000004</v>
      </c>
      <c r="E1776" s="2" t="s">
        <v>300</v>
      </c>
    </row>
    <row r="1777" spans="2:5" ht="25.75" x14ac:dyDescent="0.4">
      <c r="B1777" s="103"/>
      <c r="C1777" s="2" t="s">
        <v>1845</v>
      </c>
      <c r="D1777" s="3">
        <v>194320.08</v>
      </c>
      <c r="E1777" s="2" t="s">
        <v>346</v>
      </c>
    </row>
    <row r="1778" spans="2:5" x14ac:dyDescent="0.4">
      <c r="B1778" s="103"/>
      <c r="C1778" s="2" t="s">
        <v>1846</v>
      </c>
      <c r="D1778" s="3">
        <v>164322.85999999999</v>
      </c>
      <c r="E1778" s="2" t="s">
        <v>178</v>
      </c>
    </row>
    <row r="1779" spans="2:5" x14ac:dyDescent="0.4">
      <c r="B1779" s="103"/>
      <c r="C1779" s="2" t="s">
        <v>1847</v>
      </c>
      <c r="D1779" s="3">
        <v>430317.56</v>
      </c>
      <c r="E1779" s="2" t="s">
        <v>61</v>
      </c>
    </row>
    <row r="1780" spans="2:5" x14ac:dyDescent="0.4">
      <c r="B1780" s="103"/>
      <c r="C1780" s="2" t="s">
        <v>1848</v>
      </c>
      <c r="D1780" s="3">
        <v>217616.87</v>
      </c>
      <c r="E1780" s="2" t="s">
        <v>24</v>
      </c>
    </row>
    <row r="1781" spans="2:5" x14ac:dyDescent="0.4">
      <c r="B1781" s="103"/>
      <c r="C1781" s="2" t="s">
        <v>1849</v>
      </c>
      <c r="D1781" s="3">
        <v>4242560.88</v>
      </c>
      <c r="E1781" s="2" t="s">
        <v>14</v>
      </c>
    </row>
    <row r="1782" spans="2:5" ht="25.75" x14ac:dyDescent="0.4">
      <c r="B1782" s="103"/>
      <c r="C1782" s="2" t="s">
        <v>1850</v>
      </c>
      <c r="D1782" s="3">
        <v>440761.77</v>
      </c>
      <c r="E1782" s="2" t="s">
        <v>14</v>
      </c>
    </row>
    <row r="1783" spans="2:5" x14ac:dyDescent="0.4">
      <c r="B1783" s="103"/>
      <c r="C1783" s="2" t="s">
        <v>1851</v>
      </c>
      <c r="D1783" s="3">
        <v>3262514.63</v>
      </c>
      <c r="E1783" s="2" t="s">
        <v>423</v>
      </c>
    </row>
    <row r="1784" spans="2:5" x14ac:dyDescent="0.4">
      <c r="B1784" s="103"/>
      <c r="C1784" s="2" t="s">
        <v>1852</v>
      </c>
      <c r="D1784" s="3">
        <v>746627.26</v>
      </c>
      <c r="E1784" s="2" t="s">
        <v>178</v>
      </c>
    </row>
    <row r="1785" spans="2:5" x14ac:dyDescent="0.4">
      <c r="B1785" s="103"/>
      <c r="C1785" s="2" t="s">
        <v>1853</v>
      </c>
      <c r="D1785" s="3">
        <v>632750.80000000005</v>
      </c>
      <c r="E1785" s="2" t="s">
        <v>346</v>
      </c>
    </row>
    <row r="1786" spans="2:5" x14ac:dyDescent="0.4">
      <c r="B1786" s="103"/>
      <c r="C1786" s="2" t="s">
        <v>1854</v>
      </c>
      <c r="D1786" s="3">
        <v>512609.21</v>
      </c>
      <c r="E1786" s="2" t="s">
        <v>81</v>
      </c>
    </row>
    <row r="1787" spans="2:5" x14ac:dyDescent="0.4">
      <c r="B1787" s="103"/>
      <c r="C1787" s="2" t="s">
        <v>1855</v>
      </c>
      <c r="D1787" s="3">
        <v>269754.69</v>
      </c>
      <c r="E1787" s="2" t="s">
        <v>475</v>
      </c>
    </row>
    <row r="1788" spans="2:5" x14ac:dyDescent="0.4">
      <c r="B1788" s="103"/>
      <c r="C1788" s="2" t="s">
        <v>1856</v>
      </c>
      <c r="D1788" s="3">
        <v>154428.46</v>
      </c>
      <c r="E1788" s="2" t="s">
        <v>475</v>
      </c>
    </row>
    <row r="1789" spans="2:5" x14ac:dyDescent="0.4">
      <c r="B1789" s="103"/>
      <c r="C1789" s="2" t="s">
        <v>1857</v>
      </c>
      <c r="D1789" s="3">
        <v>69373.13</v>
      </c>
      <c r="E1789" s="2" t="s">
        <v>213</v>
      </c>
    </row>
    <row r="1790" spans="2:5" x14ac:dyDescent="0.4">
      <c r="B1790" s="103"/>
      <c r="C1790" s="2" t="s">
        <v>1858</v>
      </c>
      <c r="D1790" s="3">
        <v>8853441.75</v>
      </c>
      <c r="E1790" s="2" t="s">
        <v>262</v>
      </c>
    </row>
    <row r="1791" spans="2:5" x14ac:dyDescent="0.4">
      <c r="B1791" s="103"/>
      <c r="C1791" s="2" t="s">
        <v>1859</v>
      </c>
      <c r="D1791" s="3">
        <v>532072.25</v>
      </c>
      <c r="E1791" s="2" t="s">
        <v>346</v>
      </c>
    </row>
    <row r="1792" spans="2:5" x14ac:dyDescent="0.4">
      <c r="B1792" s="103"/>
      <c r="C1792" s="2" t="s">
        <v>1860</v>
      </c>
      <c r="D1792" s="3">
        <v>794379.15</v>
      </c>
      <c r="E1792" s="2" t="s">
        <v>86</v>
      </c>
    </row>
    <row r="1793" spans="2:5" x14ac:dyDescent="0.4">
      <c r="B1793" s="103"/>
      <c r="C1793" s="2" t="s">
        <v>1861</v>
      </c>
      <c r="D1793" s="3">
        <v>7570580.9100000001</v>
      </c>
      <c r="E1793" s="2" t="s">
        <v>114</v>
      </c>
    </row>
    <row r="1794" spans="2:5" x14ac:dyDescent="0.4">
      <c r="B1794" s="103"/>
      <c r="C1794" s="2" t="s">
        <v>1862</v>
      </c>
      <c r="D1794" s="3">
        <v>749320.12</v>
      </c>
      <c r="E1794" s="2" t="s">
        <v>478</v>
      </c>
    </row>
    <row r="1795" spans="2:5" x14ac:dyDescent="0.4">
      <c r="B1795" s="103"/>
      <c r="C1795" s="2" t="s">
        <v>1863</v>
      </c>
      <c r="D1795" s="3">
        <v>14310170.140000001</v>
      </c>
      <c r="E1795" s="2" t="s">
        <v>423</v>
      </c>
    </row>
    <row r="1796" spans="2:5" ht="25.75" x14ac:dyDescent="0.4">
      <c r="B1796" s="103"/>
      <c r="C1796" s="2" t="s">
        <v>1864</v>
      </c>
      <c r="D1796" s="3">
        <v>201851.93</v>
      </c>
      <c r="E1796" s="2" t="s">
        <v>6</v>
      </c>
    </row>
    <row r="1797" spans="2:5" ht="25.75" x14ac:dyDescent="0.4">
      <c r="B1797" s="103"/>
      <c r="C1797" s="2" t="s">
        <v>1865</v>
      </c>
      <c r="D1797" s="3">
        <v>1832697.26</v>
      </c>
      <c r="E1797" s="2" t="s">
        <v>6</v>
      </c>
    </row>
    <row r="1798" spans="2:5" x14ac:dyDescent="0.4">
      <c r="B1798" s="103"/>
      <c r="C1798" s="2" t="s">
        <v>1866</v>
      </c>
      <c r="D1798" s="3">
        <v>180653.81</v>
      </c>
      <c r="E1798" s="2" t="s">
        <v>112</v>
      </c>
    </row>
    <row r="1799" spans="2:5" ht="25.75" x14ac:dyDescent="0.4">
      <c r="B1799" s="103"/>
      <c r="C1799" s="2" t="s">
        <v>1867</v>
      </c>
      <c r="D1799" s="3">
        <v>411988.69</v>
      </c>
      <c r="E1799" s="2" t="s">
        <v>300</v>
      </c>
    </row>
    <row r="1800" spans="2:5" ht="25.75" x14ac:dyDescent="0.4">
      <c r="B1800" s="103"/>
      <c r="C1800" s="2" t="s">
        <v>1868</v>
      </c>
      <c r="D1800" s="3">
        <v>1753767.84</v>
      </c>
      <c r="E1800" s="2" t="s">
        <v>182</v>
      </c>
    </row>
    <row r="1801" spans="2:5" x14ac:dyDescent="0.4">
      <c r="B1801" s="103"/>
      <c r="C1801" s="2" t="s">
        <v>1869</v>
      </c>
      <c r="D1801" s="3">
        <v>537558.37</v>
      </c>
      <c r="E1801" s="2" t="s">
        <v>12</v>
      </c>
    </row>
    <row r="1802" spans="2:5" x14ac:dyDescent="0.4">
      <c r="B1802" s="103"/>
      <c r="C1802" s="2" t="s">
        <v>1870</v>
      </c>
      <c r="D1802" s="3">
        <v>12012402.199999999</v>
      </c>
      <c r="E1802" s="2" t="s">
        <v>114</v>
      </c>
    </row>
    <row r="1803" spans="2:5" ht="25.75" x14ac:dyDescent="0.4">
      <c r="B1803" s="103"/>
      <c r="C1803" s="2" t="s">
        <v>1871</v>
      </c>
      <c r="D1803" s="3">
        <v>354911.38</v>
      </c>
      <c r="E1803" s="2" t="s">
        <v>30</v>
      </c>
    </row>
    <row r="1804" spans="2:5" x14ac:dyDescent="0.4">
      <c r="B1804" s="103"/>
      <c r="C1804" s="2" t="s">
        <v>1872</v>
      </c>
      <c r="D1804" s="3">
        <v>1459027.28</v>
      </c>
      <c r="E1804" s="2" t="s">
        <v>114</v>
      </c>
    </row>
    <row r="1805" spans="2:5" x14ac:dyDescent="0.4">
      <c r="B1805" s="103"/>
      <c r="C1805" s="2" t="s">
        <v>1873</v>
      </c>
      <c r="D1805" s="3">
        <v>258529.13</v>
      </c>
      <c r="E1805" s="2" t="s">
        <v>254</v>
      </c>
    </row>
    <row r="1806" spans="2:5" ht="25.75" x14ac:dyDescent="0.4">
      <c r="B1806" s="103"/>
      <c r="C1806" s="2" t="s">
        <v>1874</v>
      </c>
      <c r="D1806" s="3">
        <v>1269287.6399999999</v>
      </c>
      <c r="E1806" s="2" t="s">
        <v>6</v>
      </c>
    </row>
    <row r="1807" spans="2:5" ht="25.75" x14ac:dyDescent="0.4">
      <c r="B1807" s="103"/>
      <c r="C1807" s="2" t="s">
        <v>1875</v>
      </c>
      <c r="D1807" s="3">
        <v>142207.95000000001</v>
      </c>
      <c r="E1807" s="2" t="s">
        <v>6</v>
      </c>
    </row>
    <row r="1808" spans="2:5" x14ac:dyDescent="0.4">
      <c r="B1808" s="103"/>
      <c r="C1808" s="2" t="s">
        <v>1876</v>
      </c>
      <c r="D1808" s="3">
        <v>127424.22</v>
      </c>
      <c r="E1808" s="2" t="s">
        <v>112</v>
      </c>
    </row>
    <row r="1809" spans="2:5" x14ac:dyDescent="0.4">
      <c r="B1809" s="103"/>
      <c r="C1809" s="2" t="s">
        <v>1877</v>
      </c>
      <c r="D1809" s="3">
        <v>537754.89</v>
      </c>
      <c r="E1809" s="2" t="s">
        <v>114</v>
      </c>
    </row>
    <row r="1810" spans="2:5" x14ac:dyDescent="0.4">
      <c r="B1810" s="103"/>
      <c r="C1810" s="2" t="s">
        <v>1878</v>
      </c>
      <c r="D1810" s="3">
        <v>1406452.24</v>
      </c>
      <c r="E1810" s="2" t="s">
        <v>213</v>
      </c>
    </row>
    <row r="1811" spans="2:5" x14ac:dyDescent="0.4">
      <c r="B1811" s="103"/>
      <c r="C1811" s="2" t="s">
        <v>1879</v>
      </c>
      <c r="D1811" s="3">
        <v>323199.89</v>
      </c>
      <c r="E1811" s="2" t="s">
        <v>114</v>
      </c>
    </row>
    <row r="1812" spans="2:5" x14ac:dyDescent="0.4">
      <c r="B1812" s="103"/>
      <c r="C1812" s="2" t="s">
        <v>1880</v>
      </c>
      <c r="D1812" s="3">
        <v>4087831.34</v>
      </c>
      <c r="E1812" s="2" t="s">
        <v>61</v>
      </c>
    </row>
    <row r="1813" spans="2:5" x14ac:dyDescent="0.4">
      <c r="B1813" s="103"/>
      <c r="C1813" s="2" t="s">
        <v>1881</v>
      </c>
      <c r="D1813" s="3">
        <v>471931.45</v>
      </c>
      <c r="E1813" s="2" t="s">
        <v>81</v>
      </c>
    </row>
    <row r="1814" spans="2:5" ht="25.75" x14ac:dyDescent="0.4">
      <c r="B1814" s="103"/>
      <c r="C1814" s="2" t="s">
        <v>1882</v>
      </c>
      <c r="D1814" s="3">
        <v>9566129.4900000002</v>
      </c>
      <c r="E1814" s="2" t="s">
        <v>157</v>
      </c>
    </row>
    <row r="1815" spans="2:5" x14ac:dyDescent="0.4">
      <c r="B1815" s="103"/>
      <c r="C1815" s="2" t="s">
        <v>1883</v>
      </c>
      <c r="D1815" s="3">
        <v>136350.03</v>
      </c>
      <c r="E1815" s="2" t="s">
        <v>109</v>
      </c>
    </row>
    <row r="1816" spans="2:5" x14ac:dyDescent="0.4">
      <c r="B1816" s="103"/>
      <c r="C1816" s="2" t="s">
        <v>1884</v>
      </c>
      <c r="D1816" s="3">
        <v>2754621.97</v>
      </c>
      <c r="E1816" s="2" t="s">
        <v>412</v>
      </c>
    </row>
    <row r="1817" spans="2:5" x14ac:dyDescent="0.4">
      <c r="B1817" s="103"/>
      <c r="C1817" s="2" t="s">
        <v>1885</v>
      </c>
      <c r="D1817" s="3">
        <v>584475.92000000004</v>
      </c>
      <c r="E1817" s="2" t="s">
        <v>112</v>
      </c>
    </row>
    <row r="1818" spans="2:5" ht="25.75" x14ac:dyDescent="0.4">
      <c r="B1818" s="103"/>
      <c r="C1818" s="2" t="s">
        <v>1886</v>
      </c>
      <c r="D1818" s="3">
        <v>1235040.8899999999</v>
      </c>
      <c r="E1818" s="2" t="s">
        <v>24</v>
      </c>
    </row>
    <row r="1819" spans="2:5" x14ac:dyDescent="0.4">
      <c r="B1819" s="103"/>
      <c r="C1819" s="2" t="s">
        <v>1887</v>
      </c>
      <c r="D1819" s="3">
        <v>1339266.93</v>
      </c>
      <c r="E1819" s="2" t="s">
        <v>114</v>
      </c>
    </row>
    <row r="1820" spans="2:5" x14ac:dyDescent="0.4">
      <c r="B1820" s="103"/>
      <c r="C1820" s="2" t="s">
        <v>1888</v>
      </c>
      <c r="D1820" s="3">
        <v>2732677.55</v>
      </c>
      <c r="E1820" s="2" t="s">
        <v>496</v>
      </c>
    </row>
    <row r="1821" spans="2:5" ht="25.75" x14ac:dyDescent="0.4">
      <c r="B1821" s="103"/>
      <c r="C1821" s="2" t="s">
        <v>1889</v>
      </c>
      <c r="D1821" s="3">
        <v>242520.03</v>
      </c>
      <c r="E1821" s="2" t="s">
        <v>300</v>
      </c>
    </row>
    <row r="1822" spans="2:5" x14ac:dyDescent="0.4">
      <c r="B1822" s="103"/>
      <c r="C1822" s="2" t="s">
        <v>1890</v>
      </c>
      <c r="D1822" s="3">
        <v>207842.39</v>
      </c>
      <c r="E1822" s="2" t="s">
        <v>81</v>
      </c>
    </row>
    <row r="1823" spans="2:5" x14ac:dyDescent="0.4">
      <c r="B1823" s="103"/>
      <c r="C1823" s="2" t="s">
        <v>1891</v>
      </c>
      <c r="D1823" s="3">
        <v>909828.5</v>
      </c>
      <c r="E1823" s="2" t="s">
        <v>81</v>
      </c>
    </row>
    <row r="1824" spans="2:5" x14ac:dyDescent="0.4">
      <c r="B1824" s="103"/>
      <c r="C1824" s="2" t="s">
        <v>1892</v>
      </c>
      <c r="D1824" s="3">
        <v>586240.78</v>
      </c>
      <c r="E1824" s="2" t="s">
        <v>516</v>
      </c>
    </row>
    <row r="1825" spans="2:5" x14ac:dyDescent="0.4">
      <c r="B1825" s="103"/>
      <c r="C1825" s="2" t="s">
        <v>1893</v>
      </c>
      <c r="D1825" s="3">
        <v>1131483.74</v>
      </c>
      <c r="E1825" s="2" t="s">
        <v>81</v>
      </c>
    </row>
    <row r="1826" spans="2:5" x14ac:dyDescent="0.4">
      <c r="B1826" s="103"/>
      <c r="C1826" s="2" t="s">
        <v>1894</v>
      </c>
      <c r="D1826" s="3">
        <v>1557148.64</v>
      </c>
      <c r="E1826" s="2" t="s">
        <v>89</v>
      </c>
    </row>
    <row r="1827" spans="2:5" x14ac:dyDescent="0.4">
      <c r="B1827" s="103"/>
      <c r="C1827" s="2" t="s">
        <v>1895</v>
      </c>
      <c r="D1827" s="3">
        <v>3263868.98</v>
      </c>
      <c r="E1827" s="2" t="s">
        <v>114</v>
      </c>
    </row>
    <row r="1828" spans="2:5" x14ac:dyDescent="0.4">
      <c r="B1828" s="103"/>
      <c r="C1828" s="2" t="s">
        <v>1896</v>
      </c>
      <c r="D1828" s="3">
        <v>211394.03</v>
      </c>
      <c r="E1828" s="2" t="s">
        <v>28</v>
      </c>
    </row>
    <row r="1829" spans="2:5" x14ac:dyDescent="0.4">
      <c r="B1829" s="103"/>
      <c r="C1829" s="2" t="s">
        <v>1897</v>
      </c>
      <c r="D1829" s="3">
        <v>263371.19</v>
      </c>
      <c r="E1829" s="2" t="s">
        <v>89</v>
      </c>
    </row>
    <row r="1830" spans="2:5" x14ac:dyDescent="0.4">
      <c r="B1830" s="103"/>
      <c r="C1830" s="2" t="s">
        <v>1898</v>
      </c>
      <c r="D1830" s="3">
        <v>308453.44</v>
      </c>
      <c r="E1830" s="2" t="s">
        <v>346</v>
      </c>
    </row>
    <row r="1831" spans="2:5" x14ac:dyDescent="0.4">
      <c r="B1831" s="103"/>
      <c r="C1831" s="2" t="s">
        <v>1899</v>
      </c>
      <c r="D1831" s="3">
        <v>2373006.73</v>
      </c>
      <c r="E1831" s="2" t="s">
        <v>18</v>
      </c>
    </row>
    <row r="1832" spans="2:5" ht="25.75" x14ac:dyDescent="0.4">
      <c r="B1832" s="103"/>
      <c r="C1832" s="2" t="s">
        <v>1900</v>
      </c>
      <c r="D1832" s="3">
        <v>614079.77</v>
      </c>
      <c r="E1832" s="2" t="s">
        <v>93</v>
      </c>
    </row>
    <row r="1833" spans="2:5" ht="25.75" x14ac:dyDescent="0.4">
      <c r="B1833" s="103"/>
      <c r="C1833" s="2" t="s">
        <v>1901</v>
      </c>
      <c r="D1833" s="3">
        <v>1042858.3</v>
      </c>
      <c r="E1833" s="2" t="s">
        <v>6</v>
      </c>
    </row>
    <row r="1834" spans="2:5" x14ac:dyDescent="0.4">
      <c r="B1834" s="103"/>
      <c r="C1834" s="2" t="s">
        <v>1902</v>
      </c>
      <c r="D1834" s="3">
        <v>3157580.26</v>
      </c>
      <c r="E1834" s="2" t="s">
        <v>14</v>
      </c>
    </row>
    <row r="1835" spans="2:5" x14ac:dyDescent="0.4">
      <c r="B1835" s="103"/>
      <c r="C1835" s="2" t="s">
        <v>1903</v>
      </c>
      <c r="D1835" s="3">
        <v>171709.94</v>
      </c>
      <c r="E1835" s="2" t="s">
        <v>178</v>
      </c>
    </row>
    <row r="1836" spans="2:5" x14ac:dyDescent="0.4">
      <c r="B1836" s="103"/>
      <c r="C1836" s="2" t="s">
        <v>1904</v>
      </c>
      <c r="D1836" s="3">
        <v>181363.54</v>
      </c>
      <c r="E1836" s="2" t="s">
        <v>475</v>
      </c>
    </row>
    <row r="1837" spans="2:5" x14ac:dyDescent="0.4">
      <c r="B1837" s="103"/>
      <c r="C1837" s="2" t="s">
        <v>1905</v>
      </c>
      <c r="D1837" s="3">
        <v>148703.88</v>
      </c>
      <c r="E1837" s="2" t="s">
        <v>24</v>
      </c>
    </row>
    <row r="1838" spans="2:5" x14ac:dyDescent="0.4">
      <c r="B1838" s="103"/>
      <c r="C1838" s="2" t="s">
        <v>1906</v>
      </c>
      <c r="D1838" s="3">
        <v>357733.73</v>
      </c>
      <c r="E1838" s="2" t="s">
        <v>412</v>
      </c>
    </row>
    <row r="1839" spans="2:5" x14ac:dyDescent="0.4">
      <c r="B1839" s="103"/>
      <c r="C1839" s="2" t="s">
        <v>1907</v>
      </c>
      <c r="D1839" s="3">
        <v>2658493.09</v>
      </c>
      <c r="E1839" s="2" t="s">
        <v>14</v>
      </c>
    </row>
    <row r="1840" spans="2:5" ht="25.75" x14ac:dyDescent="0.4">
      <c r="B1840" s="103"/>
      <c r="C1840" s="2" t="s">
        <v>1908</v>
      </c>
      <c r="D1840" s="3">
        <v>173462.44</v>
      </c>
      <c r="E1840" s="2" t="s">
        <v>6</v>
      </c>
    </row>
    <row r="1841" spans="2:5" x14ac:dyDescent="0.4">
      <c r="B1841" s="103"/>
      <c r="C1841" s="2" t="s">
        <v>1909</v>
      </c>
      <c r="D1841" s="3">
        <v>4136137.37</v>
      </c>
      <c r="E1841" s="2" t="s">
        <v>112</v>
      </c>
    </row>
    <row r="1842" spans="2:5" x14ac:dyDescent="0.4">
      <c r="B1842" s="103"/>
      <c r="C1842" s="2" t="s">
        <v>1910</v>
      </c>
      <c r="D1842" s="3">
        <v>2771681.73</v>
      </c>
      <c r="E1842" s="2" t="s">
        <v>14</v>
      </c>
    </row>
    <row r="1843" spans="2:5" x14ac:dyDescent="0.4">
      <c r="B1843" s="103"/>
      <c r="C1843" s="2" t="s">
        <v>1911</v>
      </c>
      <c r="D1843" s="3">
        <v>1073810.8999999999</v>
      </c>
      <c r="E1843" s="2" t="s">
        <v>20</v>
      </c>
    </row>
    <row r="1844" spans="2:5" x14ac:dyDescent="0.4">
      <c r="B1844" s="103"/>
      <c r="C1844" s="2" t="s">
        <v>1912</v>
      </c>
      <c r="D1844" s="3">
        <v>248260.13</v>
      </c>
      <c r="E1844" s="2" t="s">
        <v>16</v>
      </c>
    </row>
    <row r="1845" spans="2:5" x14ac:dyDescent="0.4">
      <c r="B1845" s="103"/>
      <c r="C1845" s="2" t="s">
        <v>1913</v>
      </c>
      <c r="D1845" s="3">
        <v>613980.34</v>
      </c>
      <c r="E1845" s="2" t="s">
        <v>254</v>
      </c>
    </row>
    <row r="1846" spans="2:5" x14ac:dyDescent="0.4">
      <c r="B1846" s="103"/>
      <c r="C1846" s="2" t="s">
        <v>1914</v>
      </c>
      <c r="D1846" s="3">
        <v>486419.36</v>
      </c>
      <c r="E1846" s="2" t="s">
        <v>36</v>
      </c>
    </row>
    <row r="1847" spans="2:5" ht="25.75" x14ac:dyDescent="0.4">
      <c r="B1847" s="103"/>
      <c r="C1847" s="2" t="s">
        <v>1915</v>
      </c>
      <c r="D1847" s="3">
        <v>148256.4</v>
      </c>
      <c r="E1847" s="2" t="s">
        <v>300</v>
      </c>
    </row>
    <row r="1848" spans="2:5" x14ac:dyDescent="0.4">
      <c r="B1848" s="103"/>
      <c r="C1848" s="2" t="s">
        <v>1916</v>
      </c>
      <c r="D1848" s="3">
        <v>483475.96</v>
      </c>
      <c r="E1848" s="2" t="s">
        <v>112</v>
      </c>
    </row>
    <row r="1849" spans="2:5" ht="25.75" x14ac:dyDescent="0.4">
      <c r="B1849" s="103"/>
      <c r="C1849" s="2" t="s">
        <v>1917</v>
      </c>
      <c r="D1849" s="3">
        <v>9441476.7200000007</v>
      </c>
      <c r="E1849" s="2" t="s">
        <v>10</v>
      </c>
    </row>
    <row r="1850" spans="2:5" ht="25.75" x14ac:dyDescent="0.4">
      <c r="B1850" s="103"/>
      <c r="C1850" s="2" t="s">
        <v>1918</v>
      </c>
      <c r="D1850" s="3">
        <v>31180386.010000002</v>
      </c>
      <c r="E1850" s="2" t="s">
        <v>300</v>
      </c>
    </row>
    <row r="1851" spans="2:5" x14ac:dyDescent="0.4">
      <c r="B1851" s="103"/>
      <c r="C1851" s="2" t="s">
        <v>1919</v>
      </c>
      <c r="D1851" s="3">
        <v>7358266.9900000002</v>
      </c>
      <c r="E1851" s="2" t="s">
        <v>213</v>
      </c>
    </row>
    <row r="1852" spans="2:5" x14ac:dyDescent="0.4">
      <c r="B1852" s="103"/>
      <c r="C1852" s="2" t="s">
        <v>1920</v>
      </c>
      <c r="D1852" s="3">
        <v>747976.87</v>
      </c>
      <c r="E1852" s="2" t="s">
        <v>478</v>
      </c>
    </row>
    <row r="1853" spans="2:5" x14ac:dyDescent="0.4">
      <c r="B1853" s="103"/>
      <c r="C1853" s="2" t="s">
        <v>1921</v>
      </c>
      <c r="D1853" s="3">
        <v>493181.71</v>
      </c>
      <c r="E1853" s="2" t="s">
        <v>34</v>
      </c>
    </row>
    <row r="1854" spans="2:5" x14ac:dyDescent="0.4">
      <c r="B1854" s="103"/>
      <c r="C1854" s="2" t="s">
        <v>1922</v>
      </c>
      <c r="D1854" s="3">
        <v>6025345.6600000001</v>
      </c>
      <c r="E1854" s="2" t="s">
        <v>16</v>
      </c>
    </row>
    <row r="1855" spans="2:5" x14ac:dyDescent="0.4">
      <c r="B1855" s="103"/>
      <c r="C1855" s="2" t="s">
        <v>1923</v>
      </c>
      <c r="D1855" s="3">
        <v>8732927.2699999996</v>
      </c>
      <c r="E1855" s="2" t="s">
        <v>41</v>
      </c>
    </row>
    <row r="1856" spans="2:5" x14ac:dyDescent="0.4">
      <c r="B1856" s="103"/>
      <c r="C1856" s="2" t="s">
        <v>1924</v>
      </c>
      <c r="D1856" s="3">
        <v>1739520.99</v>
      </c>
      <c r="E1856" s="2" t="s">
        <v>12</v>
      </c>
    </row>
    <row r="1857" spans="2:5" x14ac:dyDescent="0.4">
      <c r="B1857" s="103"/>
      <c r="C1857" s="2" t="s">
        <v>1925</v>
      </c>
      <c r="D1857" s="3">
        <v>41672.660000000003</v>
      </c>
      <c r="E1857" s="2" t="s">
        <v>114</v>
      </c>
    </row>
    <row r="1858" spans="2:5" x14ac:dyDescent="0.4">
      <c r="B1858" s="103"/>
      <c r="C1858" s="2" t="s">
        <v>1926</v>
      </c>
      <c r="D1858" s="3">
        <v>279869.78999999998</v>
      </c>
      <c r="E1858" s="2" t="s">
        <v>178</v>
      </c>
    </row>
    <row r="1859" spans="2:5" x14ac:dyDescent="0.4">
      <c r="B1859" s="103"/>
      <c r="C1859" s="2" t="s">
        <v>1927</v>
      </c>
      <c r="D1859" s="3">
        <v>862487.9</v>
      </c>
      <c r="E1859" s="2" t="s">
        <v>14</v>
      </c>
    </row>
    <row r="1860" spans="2:5" x14ac:dyDescent="0.4">
      <c r="B1860" s="103"/>
      <c r="C1860" s="2" t="s">
        <v>1928</v>
      </c>
      <c r="D1860" s="3">
        <v>4305451.95</v>
      </c>
      <c r="E1860" s="2" t="s">
        <v>213</v>
      </c>
    </row>
    <row r="1861" spans="2:5" x14ac:dyDescent="0.4">
      <c r="B1861" s="103"/>
      <c r="C1861" s="2" t="s">
        <v>1929</v>
      </c>
      <c r="D1861" s="3">
        <v>37518.49</v>
      </c>
      <c r="E1861" s="2" t="s">
        <v>118</v>
      </c>
    </row>
    <row r="1862" spans="2:5" ht="25.75" x14ac:dyDescent="0.4">
      <c r="B1862" s="103"/>
      <c r="C1862" s="2" t="s">
        <v>1930</v>
      </c>
      <c r="D1862" s="3">
        <v>1953086.27</v>
      </c>
      <c r="E1862" s="2" t="s">
        <v>75</v>
      </c>
    </row>
    <row r="1863" spans="2:5" x14ac:dyDescent="0.4">
      <c r="B1863" s="103"/>
      <c r="C1863" s="2" t="s">
        <v>1931</v>
      </c>
      <c r="D1863" s="3">
        <v>5204191.22</v>
      </c>
      <c r="E1863" s="2" t="s">
        <v>478</v>
      </c>
    </row>
    <row r="1864" spans="2:5" x14ac:dyDescent="0.4">
      <c r="B1864" s="103"/>
      <c r="C1864" s="2" t="s">
        <v>1932</v>
      </c>
      <c r="D1864" s="3">
        <v>186958.69</v>
      </c>
      <c r="E1864" s="2" t="s">
        <v>86</v>
      </c>
    </row>
    <row r="1865" spans="2:5" x14ac:dyDescent="0.4">
      <c r="B1865" s="103"/>
      <c r="C1865" s="2" t="s">
        <v>1933</v>
      </c>
      <c r="D1865" s="3">
        <v>1547310.56</v>
      </c>
      <c r="E1865" s="2" t="s">
        <v>86</v>
      </c>
    </row>
    <row r="1866" spans="2:5" x14ac:dyDescent="0.4">
      <c r="B1866" s="103"/>
      <c r="C1866" s="2" t="s">
        <v>1934</v>
      </c>
      <c r="D1866" s="3">
        <v>265087.84000000003</v>
      </c>
      <c r="E1866" s="2" t="s">
        <v>28</v>
      </c>
    </row>
    <row r="1867" spans="2:5" x14ac:dyDescent="0.4">
      <c r="B1867" s="103"/>
      <c r="C1867" s="2" t="s">
        <v>1935</v>
      </c>
      <c r="D1867" s="3">
        <v>274961.42</v>
      </c>
      <c r="E1867" s="2" t="s">
        <v>81</v>
      </c>
    </row>
    <row r="1868" spans="2:5" x14ac:dyDescent="0.4">
      <c r="B1868" s="103"/>
      <c r="C1868" s="2" t="s">
        <v>1936</v>
      </c>
      <c r="D1868" s="3">
        <v>204347.56</v>
      </c>
      <c r="E1868" s="2" t="s">
        <v>112</v>
      </c>
    </row>
    <row r="1869" spans="2:5" ht="25.75" x14ac:dyDescent="0.4">
      <c r="B1869" s="103"/>
      <c r="C1869" s="2" t="s">
        <v>1937</v>
      </c>
      <c r="D1869" s="3">
        <v>2188823.2799999998</v>
      </c>
      <c r="E1869" s="2" t="s">
        <v>136</v>
      </c>
    </row>
    <row r="1870" spans="2:5" x14ac:dyDescent="0.4">
      <c r="B1870" s="103"/>
      <c r="C1870" s="2" t="s">
        <v>1938</v>
      </c>
      <c r="D1870" s="3">
        <v>15082726.560000001</v>
      </c>
      <c r="E1870" s="2" t="s">
        <v>86</v>
      </c>
    </row>
    <row r="1871" spans="2:5" ht="25.75" x14ac:dyDescent="0.4">
      <c r="B1871" s="103"/>
      <c r="C1871" s="2" t="s">
        <v>1939</v>
      </c>
      <c r="D1871" s="3">
        <v>3174906.16</v>
      </c>
      <c r="E1871" s="2" t="s">
        <v>427</v>
      </c>
    </row>
    <row r="1872" spans="2:5" x14ac:dyDescent="0.4">
      <c r="B1872" s="103"/>
      <c r="C1872" s="2" t="s">
        <v>1940</v>
      </c>
      <c r="D1872" s="3">
        <v>648275.05000000005</v>
      </c>
      <c r="E1872" s="2" t="s">
        <v>118</v>
      </c>
    </row>
    <row r="1873" spans="2:5" x14ac:dyDescent="0.4">
      <c r="B1873" s="103"/>
      <c r="C1873" s="2" t="s">
        <v>1941</v>
      </c>
      <c r="D1873" s="3">
        <v>27668724.879999999</v>
      </c>
      <c r="E1873" s="2" t="s">
        <v>24</v>
      </c>
    </row>
    <row r="1874" spans="2:5" x14ac:dyDescent="0.4">
      <c r="B1874" s="103"/>
      <c r="C1874" s="2" t="s">
        <v>1942</v>
      </c>
      <c r="D1874" s="3">
        <v>425771.46</v>
      </c>
      <c r="E1874" s="2" t="s">
        <v>16</v>
      </c>
    </row>
    <row r="1875" spans="2:5" ht="25.75" x14ac:dyDescent="0.4">
      <c r="B1875" s="103"/>
      <c r="C1875" s="2" t="s">
        <v>1943</v>
      </c>
      <c r="D1875" s="3">
        <v>1645489.95</v>
      </c>
      <c r="E1875" s="2" t="s">
        <v>534</v>
      </c>
    </row>
    <row r="1876" spans="2:5" x14ac:dyDescent="0.4">
      <c r="B1876" s="103"/>
      <c r="C1876" s="2" t="s">
        <v>1944</v>
      </c>
      <c r="D1876" s="3">
        <v>474961.77</v>
      </c>
      <c r="E1876" s="2" t="s">
        <v>478</v>
      </c>
    </row>
    <row r="1877" spans="2:5" ht="25.75" x14ac:dyDescent="0.4">
      <c r="B1877" s="103"/>
      <c r="C1877" s="2" t="s">
        <v>1945</v>
      </c>
      <c r="D1877" s="3">
        <v>1433539.49</v>
      </c>
      <c r="E1877" s="2" t="s">
        <v>427</v>
      </c>
    </row>
    <row r="1878" spans="2:5" x14ac:dyDescent="0.4">
      <c r="B1878" s="103"/>
      <c r="C1878" s="2" t="s">
        <v>1946</v>
      </c>
      <c r="D1878" s="3">
        <v>254582.06</v>
      </c>
      <c r="E1878" s="2" t="s">
        <v>16</v>
      </c>
    </row>
    <row r="1879" spans="2:5" x14ac:dyDescent="0.4">
      <c r="B1879" s="103"/>
      <c r="C1879" s="2" t="s">
        <v>1947</v>
      </c>
      <c r="D1879" s="3">
        <v>777123.25</v>
      </c>
      <c r="E1879" s="2" t="s">
        <v>8</v>
      </c>
    </row>
    <row r="1880" spans="2:5" x14ac:dyDescent="0.4">
      <c r="B1880" s="103"/>
      <c r="C1880" s="2" t="s">
        <v>1948</v>
      </c>
      <c r="D1880" s="3">
        <v>393646.81</v>
      </c>
      <c r="E1880" s="2" t="s">
        <v>287</v>
      </c>
    </row>
    <row r="1881" spans="2:5" x14ac:dyDescent="0.4">
      <c r="B1881" s="103"/>
      <c r="C1881" s="2" t="s">
        <v>1949</v>
      </c>
      <c r="D1881" s="3">
        <v>125984.5</v>
      </c>
      <c r="E1881" s="2" t="s">
        <v>34</v>
      </c>
    </row>
    <row r="1882" spans="2:5" x14ac:dyDescent="0.4">
      <c r="B1882" s="103"/>
      <c r="C1882" s="2" t="s">
        <v>1950</v>
      </c>
      <c r="D1882" s="3">
        <v>609462.65</v>
      </c>
      <c r="E1882" s="2" t="s">
        <v>475</v>
      </c>
    </row>
    <row r="1883" spans="2:5" x14ac:dyDescent="0.4">
      <c r="B1883" s="103"/>
      <c r="C1883" s="2" t="s">
        <v>1951</v>
      </c>
      <c r="D1883" s="3">
        <v>431181.79</v>
      </c>
      <c r="E1883" s="2" t="s">
        <v>161</v>
      </c>
    </row>
    <row r="1884" spans="2:5" x14ac:dyDescent="0.4">
      <c r="B1884" s="103"/>
      <c r="C1884" s="2" t="s">
        <v>1952</v>
      </c>
      <c r="D1884" s="3">
        <v>205448.57</v>
      </c>
      <c r="E1884" s="2" t="s">
        <v>36</v>
      </c>
    </row>
    <row r="1885" spans="2:5" x14ac:dyDescent="0.4">
      <c r="B1885" s="103"/>
      <c r="C1885" s="2" t="s">
        <v>1953</v>
      </c>
      <c r="D1885" s="3">
        <v>263070.49</v>
      </c>
      <c r="E1885" s="2" t="s">
        <v>213</v>
      </c>
    </row>
    <row r="1886" spans="2:5" x14ac:dyDescent="0.4">
      <c r="B1886" s="103"/>
      <c r="C1886" s="2" t="s">
        <v>1954</v>
      </c>
      <c r="D1886" s="3">
        <v>6893997.4400000004</v>
      </c>
      <c r="E1886" s="2" t="s">
        <v>18</v>
      </c>
    </row>
    <row r="1887" spans="2:5" ht="25.75" x14ac:dyDescent="0.4">
      <c r="B1887" s="103"/>
      <c r="C1887" s="2" t="s">
        <v>1955</v>
      </c>
      <c r="D1887" s="3">
        <v>542810.06999999995</v>
      </c>
      <c r="E1887" s="2" t="s">
        <v>427</v>
      </c>
    </row>
    <row r="1888" spans="2:5" x14ac:dyDescent="0.4">
      <c r="B1888" s="103"/>
      <c r="C1888" s="2" t="s">
        <v>1956</v>
      </c>
      <c r="D1888" s="3">
        <v>5898480.8099999996</v>
      </c>
      <c r="E1888" s="2" t="s">
        <v>14</v>
      </c>
    </row>
    <row r="1889" spans="2:5" x14ac:dyDescent="0.4">
      <c r="B1889" s="103"/>
      <c r="C1889" s="2" t="s">
        <v>1957</v>
      </c>
      <c r="D1889" s="3">
        <v>7928870.3200000003</v>
      </c>
      <c r="E1889" s="2" t="s">
        <v>36</v>
      </c>
    </row>
    <row r="1890" spans="2:5" x14ac:dyDescent="0.4">
      <c r="B1890" s="103"/>
      <c r="C1890" s="2" t="s">
        <v>1958</v>
      </c>
      <c r="D1890" s="3">
        <v>613682</v>
      </c>
      <c r="E1890" s="2" t="s">
        <v>287</v>
      </c>
    </row>
    <row r="1891" spans="2:5" ht="25.75" x14ac:dyDescent="0.4">
      <c r="B1891" s="103"/>
      <c r="C1891" s="2" t="s">
        <v>1959</v>
      </c>
      <c r="D1891" s="3">
        <v>1752524.74</v>
      </c>
      <c r="E1891" s="2" t="s">
        <v>534</v>
      </c>
    </row>
    <row r="1892" spans="2:5" x14ac:dyDescent="0.4">
      <c r="B1892" s="103"/>
      <c r="C1892" s="2" t="s">
        <v>1960</v>
      </c>
      <c r="D1892" s="3">
        <v>247024.16</v>
      </c>
      <c r="E1892" s="2" t="s">
        <v>324</v>
      </c>
    </row>
    <row r="1893" spans="2:5" x14ac:dyDescent="0.4">
      <c r="B1893" s="103"/>
      <c r="C1893" s="2" t="s">
        <v>1961</v>
      </c>
      <c r="D1893" s="3">
        <v>157279.22</v>
      </c>
      <c r="E1893" s="2" t="s">
        <v>20</v>
      </c>
    </row>
    <row r="1894" spans="2:5" x14ac:dyDescent="0.4">
      <c r="B1894" s="103"/>
      <c r="C1894" s="2" t="s">
        <v>1962</v>
      </c>
      <c r="D1894" s="3">
        <v>2068759.84</v>
      </c>
      <c r="E1894" s="2" t="s">
        <v>478</v>
      </c>
    </row>
    <row r="1895" spans="2:5" x14ac:dyDescent="0.4">
      <c r="B1895" s="103"/>
      <c r="C1895" s="2" t="s">
        <v>1963</v>
      </c>
      <c r="D1895" s="3">
        <v>21579517.859999999</v>
      </c>
      <c r="E1895" s="2" t="s">
        <v>478</v>
      </c>
    </row>
    <row r="1896" spans="2:5" ht="25.75" x14ac:dyDescent="0.4">
      <c r="B1896" s="103"/>
      <c r="C1896" s="2" t="s">
        <v>1964</v>
      </c>
      <c r="D1896" s="3">
        <v>170379.62</v>
      </c>
      <c r="E1896" s="2" t="s">
        <v>6</v>
      </c>
    </row>
    <row r="1897" spans="2:5" x14ac:dyDescent="0.4">
      <c r="B1897" s="103"/>
      <c r="C1897" s="2" t="s">
        <v>1965</v>
      </c>
      <c r="D1897" s="3">
        <v>200720.34</v>
      </c>
      <c r="E1897" s="2" t="s">
        <v>475</v>
      </c>
    </row>
    <row r="1898" spans="2:5" x14ac:dyDescent="0.4">
      <c r="B1898" s="103"/>
      <c r="C1898" s="2" t="s">
        <v>1966</v>
      </c>
      <c r="D1898" s="3">
        <v>534276.64</v>
      </c>
      <c r="E1898" s="2" t="s">
        <v>20</v>
      </c>
    </row>
    <row r="1899" spans="2:5" x14ac:dyDescent="0.4">
      <c r="B1899" s="103"/>
      <c r="C1899" s="2" t="s">
        <v>1967</v>
      </c>
      <c r="D1899" s="3">
        <v>199720.95</v>
      </c>
      <c r="E1899" s="2" t="s">
        <v>75</v>
      </c>
    </row>
    <row r="1900" spans="2:5" x14ac:dyDescent="0.4">
      <c r="B1900" s="103"/>
      <c r="C1900" s="2" t="s">
        <v>1968</v>
      </c>
      <c r="D1900" s="3">
        <v>8223450.9000000004</v>
      </c>
      <c r="E1900" s="2" t="s">
        <v>49</v>
      </c>
    </row>
    <row r="1901" spans="2:5" x14ac:dyDescent="0.4">
      <c r="B1901" s="103"/>
      <c r="C1901" s="2" t="s">
        <v>1969</v>
      </c>
      <c r="D1901" s="3">
        <v>970146.61</v>
      </c>
      <c r="E1901" s="2" t="s">
        <v>182</v>
      </c>
    </row>
    <row r="1902" spans="2:5" x14ac:dyDescent="0.4">
      <c r="B1902" s="103"/>
      <c r="C1902" s="2" t="s">
        <v>1970</v>
      </c>
      <c r="D1902" s="3">
        <v>332827.21000000002</v>
      </c>
      <c r="E1902" s="2" t="s">
        <v>478</v>
      </c>
    </row>
    <row r="1903" spans="2:5" x14ac:dyDescent="0.4">
      <c r="B1903" s="103"/>
      <c r="C1903" s="2" t="s">
        <v>1971</v>
      </c>
      <c r="D1903" s="3">
        <v>351206.8</v>
      </c>
      <c r="E1903" s="2" t="s">
        <v>24</v>
      </c>
    </row>
    <row r="1904" spans="2:5" ht="25.75" x14ac:dyDescent="0.4">
      <c r="B1904" s="103"/>
      <c r="C1904" s="2" t="s">
        <v>1972</v>
      </c>
      <c r="D1904" s="3">
        <v>1620154.85</v>
      </c>
      <c r="E1904" s="2" t="s">
        <v>300</v>
      </c>
    </row>
    <row r="1905" spans="2:5" x14ac:dyDescent="0.4">
      <c r="B1905" s="103"/>
      <c r="C1905" s="2" t="s">
        <v>1973</v>
      </c>
      <c r="D1905" s="3">
        <v>521701.45</v>
      </c>
      <c r="E1905" s="2" t="s">
        <v>89</v>
      </c>
    </row>
    <row r="1906" spans="2:5" x14ac:dyDescent="0.4">
      <c r="B1906" s="103"/>
      <c r="C1906" s="2" t="s">
        <v>1974</v>
      </c>
      <c r="D1906" s="3">
        <v>2604920.06</v>
      </c>
      <c r="E1906" s="2" t="s">
        <v>287</v>
      </c>
    </row>
    <row r="1907" spans="2:5" x14ac:dyDescent="0.4">
      <c r="B1907" s="103"/>
      <c r="C1907" s="2" t="s">
        <v>1975</v>
      </c>
      <c r="D1907" s="3">
        <v>608219.56999999995</v>
      </c>
      <c r="E1907" s="2" t="s">
        <v>112</v>
      </c>
    </row>
    <row r="1908" spans="2:5" x14ac:dyDescent="0.4">
      <c r="B1908" s="103"/>
      <c r="C1908" s="2" t="s">
        <v>1976</v>
      </c>
      <c r="D1908" s="3">
        <v>9111040.3599999994</v>
      </c>
      <c r="E1908" s="2" t="s">
        <v>114</v>
      </c>
    </row>
    <row r="1909" spans="2:5" x14ac:dyDescent="0.4">
      <c r="B1909" s="103"/>
      <c r="C1909" s="2" t="s">
        <v>1977</v>
      </c>
      <c r="D1909" s="3">
        <v>4090218.88</v>
      </c>
      <c r="E1909" s="2" t="s">
        <v>178</v>
      </c>
    </row>
    <row r="1910" spans="2:5" x14ac:dyDescent="0.4">
      <c r="B1910" s="103"/>
      <c r="C1910" s="2" t="s">
        <v>1978</v>
      </c>
      <c r="D1910" s="3">
        <v>5242621.83</v>
      </c>
      <c r="E1910" s="2" t="s">
        <v>213</v>
      </c>
    </row>
    <row r="1911" spans="2:5" x14ac:dyDescent="0.4">
      <c r="B1911" s="103"/>
      <c r="C1911" s="2" t="s">
        <v>1979</v>
      </c>
      <c r="D1911" s="3">
        <v>6144394.5099999998</v>
      </c>
      <c r="E1911" s="2" t="s">
        <v>28</v>
      </c>
    </row>
    <row r="1912" spans="2:5" x14ac:dyDescent="0.4">
      <c r="B1912" s="103"/>
      <c r="C1912" s="2" t="s">
        <v>1980</v>
      </c>
      <c r="D1912" s="3">
        <v>545148.22</v>
      </c>
      <c r="E1912" s="2" t="s">
        <v>24</v>
      </c>
    </row>
    <row r="1913" spans="2:5" x14ac:dyDescent="0.4">
      <c r="B1913" s="103"/>
      <c r="C1913" s="2" t="s">
        <v>1981</v>
      </c>
      <c r="D1913" s="3">
        <v>129665.2</v>
      </c>
      <c r="E1913" s="2" t="s">
        <v>12</v>
      </c>
    </row>
    <row r="1914" spans="2:5" x14ac:dyDescent="0.4">
      <c r="B1914" s="103"/>
      <c r="C1914" s="2" t="s">
        <v>1982</v>
      </c>
      <c r="D1914" s="3">
        <v>417695</v>
      </c>
      <c r="E1914" s="2" t="s">
        <v>114</v>
      </c>
    </row>
    <row r="1915" spans="2:5" x14ac:dyDescent="0.4">
      <c r="B1915" s="103"/>
      <c r="C1915" s="2" t="s">
        <v>1983</v>
      </c>
      <c r="D1915" s="3">
        <v>229507.44</v>
      </c>
      <c r="E1915" s="2" t="s">
        <v>109</v>
      </c>
    </row>
    <row r="1916" spans="2:5" x14ac:dyDescent="0.4">
      <c r="B1916" s="103"/>
      <c r="C1916" s="2" t="s">
        <v>1984</v>
      </c>
      <c r="D1916" s="3">
        <v>419505.16</v>
      </c>
      <c r="E1916" s="2" t="s">
        <v>16</v>
      </c>
    </row>
    <row r="1917" spans="2:5" x14ac:dyDescent="0.4">
      <c r="B1917" s="103"/>
      <c r="C1917" s="2" t="s">
        <v>1985</v>
      </c>
      <c r="D1917" s="3">
        <v>5512381.2699999996</v>
      </c>
      <c r="E1917" s="2" t="s">
        <v>178</v>
      </c>
    </row>
    <row r="1918" spans="2:5" ht="25.75" x14ac:dyDescent="0.4">
      <c r="B1918" s="103"/>
      <c r="C1918" s="2" t="s">
        <v>1986</v>
      </c>
      <c r="D1918" s="3">
        <v>14264583.33</v>
      </c>
      <c r="E1918" s="2" t="s">
        <v>257</v>
      </c>
    </row>
    <row r="1919" spans="2:5" ht="25.75" x14ac:dyDescent="0.4">
      <c r="B1919" s="103"/>
      <c r="C1919" s="2" t="s">
        <v>1987</v>
      </c>
      <c r="D1919" s="3">
        <v>10951202.02</v>
      </c>
      <c r="E1919" s="2" t="s">
        <v>257</v>
      </c>
    </row>
    <row r="1920" spans="2:5" x14ac:dyDescent="0.4">
      <c r="B1920" s="103"/>
      <c r="C1920" s="2" t="s">
        <v>1988</v>
      </c>
      <c r="D1920" s="3">
        <v>374911.87</v>
      </c>
      <c r="E1920" s="2" t="s">
        <v>36</v>
      </c>
    </row>
    <row r="1921" spans="2:5" x14ac:dyDescent="0.4">
      <c r="B1921" s="103"/>
      <c r="C1921" s="2" t="s">
        <v>1989</v>
      </c>
      <c r="D1921" s="3">
        <v>1782957.1</v>
      </c>
      <c r="E1921" s="2" t="s">
        <v>61</v>
      </c>
    </row>
    <row r="1922" spans="2:5" x14ac:dyDescent="0.4">
      <c r="B1922" s="103"/>
      <c r="C1922" s="2" t="s">
        <v>1990</v>
      </c>
      <c r="D1922" s="3">
        <v>15969923.6</v>
      </c>
      <c r="E1922" s="2" t="s">
        <v>83</v>
      </c>
    </row>
    <row r="1923" spans="2:5" x14ac:dyDescent="0.4">
      <c r="B1923" s="103"/>
      <c r="C1923" s="2" t="s">
        <v>1991</v>
      </c>
      <c r="D1923" s="3">
        <v>37120004.390000001</v>
      </c>
      <c r="E1923" s="2" t="s">
        <v>478</v>
      </c>
    </row>
    <row r="1924" spans="2:5" x14ac:dyDescent="0.4">
      <c r="B1924" s="103"/>
      <c r="C1924" s="2" t="s">
        <v>1992</v>
      </c>
      <c r="D1924" s="3">
        <v>725743.57</v>
      </c>
      <c r="E1924" s="2" t="s">
        <v>423</v>
      </c>
    </row>
    <row r="1925" spans="2:5" x14ac:dyDescent="0.4">
      <c r="B1925" s="103"/>
      <c r="C1925" s="2" t="s">
        <v>1993</v>
      </c>
      <c r="D1925" s="3">
        <v>2540889.7799999998</v>
      </c>
      <c r="E1925" s="2" t="s">
        <v>496</v>
      </c>
    </row>
    <row r="1926" spans="2:5" ht="25.75" x14ac:dyDescent="0.4">
      <c r="B1926" s="103"/>
      <c r="C1926" s="2" t="s">
        <v>1994</v>
      </c>
      <c r="D1926" s="3">
        <v>1062049.03</v>
      </c>
      <c r="E1926" s="2" t="s">
        <v>427</v>
      </c>
    </row>
    <row r="1927" spans="2:5" x14ac:dyDescent="0.4">
      <c r="B1927" s="103"/>
      <c r="C1927" s="2" t="s">
        <v>1995</v>
      </c>
      <c r="D1927" s="3">
        <v>254291.54</v>
      </c>
      <c r="E1927" s="2" t="s">
        <v>114</v>
      </c>
    </row>
    <row r="1928" spans="2:5" x14ac:dyDescent="0.4">
      <c r="B1928" s="103"/>
      <c r="C1928" s="2" t="s">
        <v>1996</v>
      </c>
      <c r="D1928" s="3">
        <v>15162023</v>
      </c>
      <c r="E1928" s="2" t="s">
        <v>114</v>
      </c>
    </row>
    <row r="1929" spans="2:5" x14ac:dyDescent="0.4">
      <c r="B1929" s="103"/>
      <c r="C1929" s="2" t="s">
        <v>1997</v>
      </c>
      <c r="D1929" s="3">
        <v>24803133.68</v>
      </c>
      <c r="E1929" s="2" t="s">
        <v>61</v>
      </c>
    </row>
    <row r="1930" spans="2:5" x14ac:dyDescent="0.4">
      <c r="B1930" s="103"/>
      <c r="C1930" s="2" t="s">
        <v>1998</v>
      </c>
      <c r="D1930" s="3">
        <v>186931.21</v>
      </c>
      <c r="E1930" s="2" t="s">
        <v>112</v>
      </c>
    </row>
    <row r="1931" spans="2:5" ht="25.75" x14ac:dyDescent="0.4">
      <c r="B1931" s="103"/>
      <c r="C1931" s="2" t="s">
        <v>1999</v>
      </c>
      <c r="D1931" s="3">
        <v>2784409.65</v>
      </c>
      <c r="E1931" s="2" t="s">
        <v>346</v>
      </c>
    </row>
    <row r="1932" spans="2:5" x14ac:dyDescent="0.4">
      <c r="B1932" s="103"/>
      <c r="C1932" s="2" t="s">
        <v>2000</v>
      </c>
      <c r="D1932" s="3">
        <v>891860.33</v>
      </c>
      <c r="E1932" s="2" t="s">
        <v>478</v>
      </c>
    </row>
    <row r="1933" spans="2:5" x14ac:dyDescent="0.4">
      <c r="B1933" s="103"/>
      <c r="C1933" s="2" t="s">
        <v>2001</v>
      </c>
      <c r="D1933" s="3">
        <v>712691.25</v>
      </c>
      <c r="E1933" s="2" t="s">
        <v>178</v>
      </c>
    </row>
    <row r="1934" spans="2:5" x14ac:dyDescent="0.4">
      <c r="B1934" s="103"/>
      <c r="C1934" s="2" t="s">
        <v>2002</v>
      </c>
      <c r="D1934" s="3">
        <v>10333946.460000001</v>
      </c>
      <c r="E1934" s="2" t="s">
        <v>30</v>
      </c>
    </row>
    <row r="1935" spans="2:5" ht="25.75" x14ac:dyDescent="0.4">
      <c r="B1935" s="103"/>
      <c r="C1935" s="2" t="s">
        <v>2003</v>
      </c>
      <c r="D1935" s="3">
        <v>451975.14</v>
      </c>
      <c r="E1935" s="2" t="s">
        <v>112</v>
      </c>
    </row>
    <row r="1936" spans="2:5" ht="25.75" x14ac:dyDescent="0.4">
      <c r="B1936" s="103"/>
      <c r="C1936" s="2" t="s">
        <v>2004</v>
      </c>
      <c r="D1936" s="3">
        <v>42624006.990000002</v>
      </c>
      <c r="E1936" s="2" t="s">
        <v>24</v>
      </c>
    </row>
    <row r="1937" spans="2:5" ht="25.75" x14ac:dyDescent="0.4">
      <c r="B1937" s="103"/>
      <c r="C1937" s="2" t="s">
        <v>2005</v>
      </c>
      <c r="D1937" s="3">
        <v>28207626.809999999</v>
      </c>
      <c r="E1937" s="2" t="s">
        <v>24</v>
      </c>
    </row>
    <row r="1938" spans="2:5" x14ac:dyDescent="0.4">
      <c r="B1938" s="103"/>
      <c r="C1938" s="2" t="s">
        <v>2006</v>
      </c>
      <c r="D1938" s="3">
        <v>272530.89</v>
      </c>
      <c r="E1938" s="2" t="s">
        <v>213</v>
      </c>
    </row>
    <row r="1939" spans="2:5" ht="25.75" x14ac:dyDescent="0.4">
      <c r="B1939" s="103"/>
      <c r="C1939" s="2" t="s">
        <v>2007</v>
      </c>
      <c r="D1939" s="3">
        <v>1667047.25</v>
      </c>
      <c r="E1939" s="2" t="s">
        <v>93</v>
      </c>
    </row>
    <row r="1940" spans="2:5" ht="25.75" x14ac:dyDescent="0.4">
      <c r="B1940" s="103"/>
      <c r="C1940" s="2" t="s">
        <v>2008</v>
      </c>
      <c r="D1940" s="3">
        <v>347146.27</v>
      </c>
      <c r="E1940" s="2" t="s">
        <v>346</v>
      </c>
    </row>
    <row r="1941" spans="2:5" ht="25.75" x14ac:dyDescent="0.4">
      <c r="B1941" s="103"/>
      <c r="C1941" s="2" t="s">
        <v>2009</v>
      </c>
      <c r="D1941" s="3">
        <v>258731.56</v>
      </c>
      <c r="E1941" s="2" t="s">
        <v>159</v>
      </c>
    </row>
    <row r="1942" spans="2:5" x14ac:dyDescent="0.4">
      <c r="B1942" s="103"/>
      <c r="C1942" s="2" t="s">
        <v>2010</v>
      </c>
      <c r="D1942" s="3">
        <v>416110.97</v>
      </c>
      <c r="E1942" s="2" t="s">
        <v>49</v>
      </c>
    </row>
    <row r="1943" spans="2:5" x14ac:dyDescent="0.4">
      <c r="B1943" s="103"/>
      <c r="C1943" s="2" t="s">
        <v>2011</v>
      </c>
      <c r="D1943" s="3">
        <v>5780825.6500000004</v>
      </c>
      <c r="E1943" s="2" t="s">
        <v>161</v>
      </c>
    </row>
    <row r="1944" spans="2:5" x14ac:dyDescent="0.4">
      <c r="B1944" s="103"/>
      <c r="C1944" s="2" t="s">
        <v>2012</v>
      </c>
      <c r="D1944" s="3">
        <v>449478.7</v>
      </c>
      <c r="E1944" s="2" t="s">
        <v>77</v>
      </c>
    </row>
    <row r="1945" spans="2:5" x14ac:dyDescent="0.4">
      <c r="B1945" s="103"/>
      <c r="C1945" s="2" t="s">
        <v>2013</v>
      </c>
      <c r="D1945" s="3">
        <v>2463460.33</v>
      </c>
      <c r="E1945" s="2" t="s">
        <v>496</v>
      </c>
    </row>
    <row r="1946" spans="2:5" ht="25.75" x14ac:dyDescent="0.4">
      <c r="B1946" s="103"/>
      <c r="C1946" s="2" t="s">
        <v>2014</v>
      </c>
      <c r="D1946" s="3">
        <v>3925038.89</v>
      </c>
      <c r="E1946" s="2" t="s">
        <v>10</v>
      </c>
    </row>
    <row r="1947" spans="2:5" x14ac:dyDescent="0.4">
      <c r="B1947" s="103"/>
      <c r="C1947" s="2" t="s">
        <v>2015</v>
      </c>
      <c r="D1947" s="3">
        <v>7058629.21</v>
      </c>
      <c r="E1947" s="2" t="s">
        <v>83</v>
      </c>
    </row>
    <row r="1948" spans="2:5" x14ac:dyDescent="0.4">
      <c r="B1948" s="103"/>
      <c r="C1948" s="2" t="s">
        <v>2016</v>
      </c>
      <c r="D1948" s="3">
        <v>184886.66</v>
      </c>
      <c r="E1948" s="2" t="s">
        <v>112</v>
      </c>
    </row>
    <row r="1949" spans="2:5" x14ac:dyDescent="0.4">
      <c r="B1949" s="103"/>
      <c r="C1949" s="2" t="s">
        <v>2017</v>
      </c>
      <c r="D1949" s="3">
        <v>2025770.73</v>
      </c>
      <c r="E1949" s="2" t="s">
        <v>112</v>
      </c>
    </row>
    <row r="1950" spans="2:5" ht="25.75" x14ac:dyDescent="0.4">
      <c r="B1950" s="103"/>
      <c r="C1950" s="2" t="s">
        <v>2018</v>
      </c>
      <c r="D1950" s="3">
        <v>171672.73</v>
      </c>
      <c r="E1950" s="2" t="s">
        <v>112</v>
      </c>
    </row>
    <row r="1951" spans="2:5" x14ac:dyDescent="0.4">
      <c r="B1951" s="103"/>
      <c r="C1951" s="2" t="s">
        <v>2019</v>
      </c>
      <c r="D1951" s="3">
        <v>453915.3</v>
      </c>
      <c r="E1951" s="2" t="s">
        <v>475</v>
      </c>
    </row>
    <row r="1952" spans="2:5" x14ac:dyDescent="0.4">
      <c r="B1952" s="103"/>
      <c r="C1952" s="2" t="s">
        <v>2020</v>
      </c>
      <c r="D1952" s="3">
        <v>2898859.11</v>
      </c>
      <c r="E1952" s="2" t="s">
        <v>114</v>
      </c>
    </row>
    <row r="1953" spans="2:5" ht="25.75" x14ac:dyDescent="0.4">
      <c r="B1953" s="103"/>
      <c r="C1953" s="2" t="s">
        <v>2021</v>
      </c>
      <c r="D1953" s="3">
        <v>476255.49</v>
      </c>
      <c r="E1953" s="2" t="s">
        <v>475</v>
      </c>
    </row>
    <row r="1954" spans="2:5" x14ac:dyDescent="0.4">
      <c r="B1954" s="103"/>
      <c r="C1954" s="2" t="s">
        <v>2022</v>
      </c>
      <c r="D1954" s="3">
        <v>410961.08</v>
      </c>
      <c r="E1954" s="2" t="s">
        <v>75</v>
      </c>
    </row>
    <row r="1955" spans="2:5" x14ac:dyDescent="0.4">
      <c r="B1955" s="103"/>
      <c r="C1955" s="2" t="s">
        <v>2023</v>
      </c>
      <c r="D1955" s="3">
        <v>11399101.439999999</v>
      </c>
      <c r="E1955" s="2" t="s">
        <v>213</v>
      </c>
    </row>
    <row r="1956" spans="2:5" x14ac:dyDescent="0.4">
      <c r="B1956" s="103"/>
      <c r="C1956" s="2" t="s">
        <v>2024</v>
      </c>
      <c r="D1956" s="3">
        <v>189172.38</v>
      </c>
      <c r="E1956" s="2" t="s">
        <v>478</v>
      </c>
    </row>
    <row r="1957" spans="2:5" ht="25.75" x14ac:dyDescent="0.4">
      <c r="B1957" s="103"/>
      <c r="C1957" s="2" t="s">
        <v>2025</v>
      </c>
      <c r="D1957" s="3">
        <v>2767940.66</v>
      </c>
      <c r="E1957" s="2" t="s">
        <v>300</v>
      </c>
    </row>
    <row r="1958" spans="2:5" x14ac:dyDescent="0.4">
      <c r="B1958" s="103"/>
      <c r="C1958" s="2" t="s">
        <v>2026</v>
      </c>
      <c r="D1958" s="3">
        <v>300272.21999999997</v>
      </c>
      <c r="E1958" s="2" t="s">
        <v>114</v>
      </c>
    </row>
    <row r="1959" spans="2:5" ht="25.75" x14ac:dyDescent="0.4">
      <c r="B1959" s="103"/>
      <c r="C1959" s="2" t="s">
        <v>2027</v>
      </c>
      <c r="D1959" s="3">
        <v>13178533.460000001</v>
      </c>
      <c r="E1959" s="2" t="s">
        <v>10</v>
      </c>
    </row>
    <row r="1960" spans="2:5" x14ac:dyDescent="0.4">
      <c r="B1960" s="103"/>
      <c r="C1960" s="2" t="s">
        <v>2028</v>
      </c>
      <c r="D1960" s="3">
        <v>137668.54</v>
      </c>
      <c r="E1960" s="2" t="s">
        <v>89</v>
      </c>
    </row>
    <row r="1961" spans="2:5" x14ac:dyDescent="0.4">
      <c r="B1961" s="103"/>
      <c r="C1961" s="2" t="s">
        <v>2029</v>
      </c>
      <c r="D1961" s="3">
        <v>10311319.5</v>
      </c>
      <c r="E1961" s="2" t="s">
        <v>14</v>
      </c>
    </row>
    <row r="1962" spans="2:5" x14ac:dyDescent="0.4">
      <c r="B1962" s="103"/>
      <c r="C1962" s="2" t="s">
        <v>2030</v>
      </c>
      <c r="D1962" s="3">
        <v>901372.52</v>
      </c>
      <c r="E1962" s="2" t="s">
        <v>20</v>
      </c>
    </row>
    <row r="1963" spans="2:5" x14ac:dyDescent="0.4">
      <c r="B1963" s="103"/>
      <c r="C1963" s="2" t="s">
        <v>2031</v>
      </c>
      <c r="D1963" s="3">
        <v>239096.87</v>
      </c>
      <c r="E1963" s="2" t="s">
        <v>112</v>
      </c>
    </row>
    <row r="1964" spans="2:5" x14ac:dyDescent="0.4">
      <c r="B1964" s="103"/>
      <c r="C1964" s="2" t="s">
        <v>2032</v>
      </c>
      <c r="D1964" s="3">
        <v>138888.53</v>
      </c>
      <c r="E1964" s="2" t="s">
        <v>24</v>
      </c>
    </row>
    <row r="1965" spans="2:5" x14ac:dyDescent="0.4">
      <c r="B1965" s="103"/>
      <c r="C1965" s="2" t="s">
        <v>2033</v>
      </c>
      <c r="D1965" s="3">
        <v>830392.85</v>
      </c>
      <c r="E1965" s="2" t="s">
        <v>423</v>
      </c>
    </row>
    <row r="1966" spans="2:5" x14ac:dyDescent="0.4">
      <c r="B1966" s="103"/>
      <c r="C1966" s="2" t="s">
        <v>2034</v>
      </c>
      <c r="D1966" s="3">
        <v>1205813.8</v>
      </c>
      <c r="E1966" s="2" t="s">
        <v>12</v>
      </c>
    </row>
    <row r="1967" spans="2:5" x14ac:dyDescent="0.4">
      <c r="B1967" s="103"/>
      <c r="C1967" s="2" t="s">
        <v>2035</v>
      </c>
      <c r="D1967" s="3">
        <v>224541.8</v>
      </c>
      <c r="E1967" s="2" t="s">
        <v>77</v>
      </c>
    </row>
    <row r="1968" spans="2:5" x14ac:dyDescent="0.4">
      <c r="B1968" s="103"/>
      <c r="C1968" s="2" t="s">
        <v>2036</v>
      </c>
      <c r="D1968" s="3">
        <v>132501.65</v>
      </c>
      <c r="E1968" s="2" t="s">
        <v>77</v>
      </c>
    </row>
    <row r="1969" spans="2:5" x14ac:dyDescent="0.4">
      <c r="B1969" s="103"/>
      <c r="C1969" s="2" t="s">
        <v>2037</v>
      </c>
      <c r="D1969" s="3">
        <v>205841.32</v>
      </c>
      <c r="E1969" s="2" t="s">
        <v>516</v>
      </c>
    </row>
    <row r="1970" spans="2:5" x14ac:dyDescent="0.4">
      <c r="B1970" s="103"/>
      <c r="C1970" s="2" t="s">
        <v>2038</v>
      </c>
      <c r="D1970" s="3">
        <v>364831.82</v>
      </c>
      <c r="E1970" s="2" t="s">
        <v>346</v>
      </c>
    </row>
    <row r="1971" spans="2:5" ht="25.75" x14ac:dyDescent="0.4">
      <c r="B1971" s="103"/>
      <c r="C1971" s="2" t="s">
        <v>2039</v>
      </c>
      <c r="D1971" s="3">
        <v>206315.17</v>
      </c>
      <c r="E1971" s="2" t="s">
        <v>18</v>
      </c>
    </row>
    <row r="1972" spans="2:5" x14ac:dyDescent="0.4">
      <c r="B1972" s="103"/>
      <c r="C1972" s="2" t="s">
        <v>2040</v>
      </c>
      <c r="D1972" s="3">
        <v>14960599.630000001</v>
      </c>
      <c r="E1972" s="2" t="s">
        <v>83</v>
      </c>
    </row>
    <row r="1973" spans="2:5" ht="25.75" x14ac:dyDescent="0.4">
      <c r="B1973" s="103"/>
      <c r="C1973" s="2" t="s">
        <v>2041</v>
      </c>
      <c r="D1973" s="3">
        <v>13740324.710000001</v>
      </c>
      <c r="E1973" s="2" t="s">
        <v>427</v>
      </c>
    </row>
    <row r="1974" spans="2:5" x14ac:dyDescent="0.4">
      <c r="B1974" s="103"/>
      <c r="C1974" s="2" t="s">
        <v>2042</v>
      </c>
      <c r="D1974" s="3">
        <v>2950066.88</v>
      </c>
      <c r="E1974" s="2" t="s">
        <v>12</v>
      </c>
    </row>
    <row r="1975" spans="2:5" x14ac:dyDescent="0.4">
      <c r="B1975" s="103"/>
      <c r="C1975" s="2" t="s">
        <v>2043</v>
      </c>
      <c r="D1975" s="3">
        <v>558129.51</v>
      </c>
      <c r="E1975" s="2" t="s">
        <v>114</v>
      </c>
    </row>
    <row r="1976" spans="2:5" ht="25.75" x14ac:dyDescent="0.4">
      <c r="B1976" s="103"/>
      <c r="C1976" s="2" t="s">
        <v>2044</v>
      </c>
      <c r="D1976" s="3">
        <v>372282.69</v>
      </c>
      <c r="E1976" s="2" t="s">
        <v>30</v>
      </c>
    </row>
    <row r="1977" spans="2:5" ht="25.75" x14ac:dyDescent="0.4">
      <c r="B1977" s="103"/>
      <c r="C1977" s="2" t="s">
        <v>2045</v>
      </c>
      <c r="D1977" s="3">
        <v>517766.22</v>
      </c>
      <c r="E1977" s="2" t="s">
        <v>93</v>
      </c>
    </row>
    <row r="1978" spans="2:5" x14ac:dyDescent="0.4">
      <c r="B1978" s="103"/>
      <c r="C1978" s="2" t="s">
        <v>2046</v>
      </c>
      <c r="D1978" s="3">
        <v>168171.68</v>
      </c>
      <c r="E1978" s="2" t="s">
        <v>112</v>
      </c>
    </row>
    <row r="1979" spans="2:5" x14ac:dyDescent="0.4">
      <c r="B1979" s="103"/>
      <c r="C1979" s="2" t="s">
        <v>2047</v>
      </c>
      <c r="D1979" s="3">
        <v>1377262.45</v>
      </c>
      <c r="E1979" s="2" t="s">
        <v>20</v>
      </c>
    </row>
    <row r="1980" spans="2:5" ht="25.75" x14ac:dyDescent="0.4">
      <c r="B1980" s="103"/>
      <c r="C1980" s="2" t="s">
        <v>2048</v>
      </c>
      <c r="D1980" s="3">
        <v>164749.06</v>
      </c>
      <c r="E1980" s="2" t="s">
        <v>6</v>
      </c>
    </row>
    <row r="1981" spans="2:5" x14ac:dyDescent="0.4">
      <c r="B1981" s="103"/>
      <c r="C1981" s="2" t="s">
        <v>2049</v>
      </c>
      <c r="D1981" s="3">
        <v>311435.40000000002</v>
      </c>
      <c r="E1981" s="2" t="s">
        <v>24</v>
      </c>
    </row>
    <row r="1982" spans="2:5" x14ac:dyDescent="0.4">
      <c r="B1982" s="103"/>
      <c r="C1982" s="2" t="s">
        <v>2050</v>
      </c>
      <c r="D1982" s="3">
        <v>369521.65</v>
      </c>
      <c r="E1982" s="2" t="s">
        <v>287</v>
      </c>
    </row>
    <row r="1983" spans="2:5" ht="25.75" x14ac:dyDescent="0.4">
      <c r="B1983" s="103"/>
      <c r="C1983" s="2" t="s">
        <v>2051</v>
      </c>
      <c r="D1983" s="3">
        <v>294290.43</v>
      </c>
      <c r="E1983" s="2" t="s">
        <v>300</v>
      </c>
    </row>
    <row r="1984" spans="2:5" x14ac:dyDescent="0.4">
      <c r="B1984" s="103"/>
      <c r="C1984" s="2" t="s">
        <v>2052</v>
      </c>
      <c r="D1984" s="3">
        <v>899093.55</v>
      </c>
      <c r="E1984" s="2" t="s">
        <v>36</v>
      </c>
    </row>
    <row r="1985" spans="2:5" x14ac:dyDescent="0.4">
      <c r="B1985" s="103"/>
      <c r="C1985" s="2" t="s">
        <v>2053</v>
      </c>
      <c r="D1985" s="3">
        <v>1867226.86</v>
      </c>
      <c r="E1985" s="2" t="s">
        <v>114</v>
      </c>
    </row>
    <row r="1986" spans="2:5" x14ac:dyDescent="0.4">
      <c r="B1986" s="103"/>
      <c r="C1986" s="2" t="s">
        <v>2054</v>
      </c>
      <c r="D1986" s="3">
        <v>270273.23</v>
      </c>
      <c r="E1986" s="2" t="s">
        <v>16</v>
      </c>
    </row>
    <row r="1987" spans="2:5" x14ac:dyDescent="0.4">
      <c r="B1987" s="103"/>
      <c r="C1987" s="2" t="s">
        <v>2055</v>
      </c>
      <c r="D1987" s="3">
        <v>201945.95</v>
      </c>
      <c r="E1987" s="2" t="s">
        <v>213</v>
      </c>
    </row>
    <row r="1988" spans="2:5" x14ac:dyDescent="0.4">
      <c r="B1988" s="103"/>
      <c r="C1988" s="2" t="s">
        <v>2056</v>
      </c>
      <c r="D1988" s="3">
        <v>4889455.5599999996</v>
      </c>
      <c r="E1988" s="2" t="s">
        <v>516</v>
      </c>
    </row>
    <row r="1989" spans="2:5" ht="25.75" x14ac:dyDescent="0.4">
      <c r="B1989" s="103"/>
      <c r="C1989" s="2" t="s">
        <v>2057</v>
      </c>
      <c r="D1989" s="3">
        <v>246626.37</v>
      </c>
      <c r="E1989" s="2" t="s">
        <v>534</v>
      </c>
    </row>
    <row r="1990" spans="2:5" x14ac:dyDescent="0.4">
      <c r="B1990" s="103"/>
      <c r="C1990" s="2" t="s">
        <v>2058</v>
      </c>
      <c r="D1990" s="3">
        <v>1514084.91</v>
      </c>
      <c r="E1990" s="2" t="s">
        <v>114</v>
      </c>
    </row>
    <row r="1991" spans="2:5" x14ac:dyDescent="0.4">
      <c r="B1991" s="103"/>
      <c r="C1991" s="2" t="s">
        <v>2059</v>
      </c>
      <c r="D1991" s="3">
        <v>207625.43</v>
      </c>
      <c r="E1991" s="2" t="s">
        <v>112</v>
      </c>
    </row>
    <row r="1992" spans="2:5" x14ac:dyDescent="0.4">
      <c r="B1992" s="103"/>
      <c r="C1992" s="2" t="s">
        <v>2060</v>
      </c>
      <c r="D1992" s="3">
        <v>1156226.8799999999</v>
      </c>
      <c r="E1992" s="2" t="s">
        <v>475</v>
      </c>
    </row>
    <row r="1993" spans="2:5" x14ac:dyDescent="0.4">
      <c r="B1993" s="103"/>
      <c r="C1993" s="2" t="s">
        <v>2061</v>
      </c>
      <c r="D1993" s="3">
        <v>321782.61</v>
      </c>
      <c r="E1993" s="2" t="s">
        <v>112</v>
      </c>
    </row>
    <row r="1994" spans="2:5" x14ac:dyDescent="0.4">
      <c r="B1994" s="103"/>
      <c r="C1994" s="2" t="s">
        <v>2062</v>
      </c>
      <c r="D1994" s="3">
        <v>419982.26</v>
      </c>
      <c r="E1994" s="2" t="s">
        <v>118</v>
      </c>
    </row>
    <row r="1995" spans="2:5" x14ac:dyDescent="0.4">
      <c r="B1995" s="103"/>
      <c r="C1995" s="2" t="s">
        <v>2063</v>
      </c>
      <c r="D1995" s="3">
        <v>632536.51</v>
      </c>
      <c r="E1995" s="2" t="s">
        <v>81</v>
      </c>
    </row>
    <row r="1996" spans="2:5" x14ac:dyDescent="0.4">
      <c r="B1996" s="103"/>
      <c r="C1996" s="2" t="s">
        <v>2064</v>
      </c>
      <c r="D1996" s="3">
        <v>356978.42</v>
      </c>
      <c r="E1996" s="2" t="s">
        <v>346</v>
      </c>
    </row>
    <row r="1997" spans="2:5" x14ac:dyDescent="0.4">
      <c r="B1997" s="103"/>
      <c r="C1997" s="2" t="s">
        <v>2065</v>
      </c>
      <c r="D1997" s="3">
        <v>181496.26</v>
      </c>
      <c r="E1997" s="2" t="s">
        <v>114</v>
      </c>
    </row>
    <row r="1998" spans="2:5" x14ac:dyDescent="0.4">
      <c r="B1998" s="103"/>
      <c r="C1998" s="2" t="s">
        <v>2066</v>
      </c>
      <c r="D1998" s="3">
        <v>674506.61</v>
      </c>
      <c r="E1998" s="2" t="s">
        <v>346</v>
      </c>
    </row>
    <row r="1999" spans="2:5" x14ac:dyDescent="0.4">
      <c r="B1999" s="103"/>
      <c r="C1999" s="2" t="s">
        <v>2067</v>
      </c>
      <c r="D1999" s="3">
        <v>3361278.83</v>
      </c>
      <c r="E1999" s="2" t="s">
        <v>178</v>
      </c>
    </row>
    <row r="2000" spans="2:5" x14ac:dyDescent="0.4">
      <c r="B2000" s="103"/>
      <c r="C2000" s="2" t="s">
        <v>2068</v>
      </c>
      <c r="D2000" s="3">
        <v>46156424.640000001</v>
      </c>
      <c r="E2000" s="2" t="s">
        <v>496</v>
      </c>
    </row>
    <row r="2001" spans="2:5" x14ac:dyDescent="0.4">
      <c r="B2001" s="103"/>
      <c r="C2001" s="2" t="s">
        <v>2069</v>
      </c>
      <c r="D2001" s="3">
        <v>2580342.67</v>
      </c>
      <c r="E2001" s="2" t="s">
        <v>61</v>
      </c>
    </row>
    <row r="2002" spans="2:5" x14ac:dyDescent="0.4">
      <c r="B2002" s="103"/>
      <c r="C2002" s="2" t="s">
        <v>2070</v>
      </c>
      <c r="D2002" s="3">
        <v>78351.850000000006</v>
      </c>
      <c r="E2002" s="2" t="s">
        <v>346</v>
      </c>
    </row>
    <row r="2003" spans="2:5" x14ac:dyDescent="0.4">
      <c r="B2003" s="103"/>
      <c r="C2003" s="2" t="s">
        <v>2071</v>
      </c>
      <c r="D2003" s="3">
        <v>2382539.6</v>
      </c>
      <c r="E2003" s="2" t="s">
        <v>34</v>
      </c>
    </row>
    <row r="2004" spans="2:5" x14ac:dyDescent="0.4">
      <c r="B2004" s="103"/>
      <c r="C2004" s="2" t="s">
        <v>2072</v>
      </c>
      <c r="D2004" s="3">
        <v>985141.6</v>
      </c>
      <c r="E2004" s="2" t="s">
        <v>346</v>
      </c>
    </row>
    <row r="2005" spans="2:5" x14ac:dyDescent="0.4">
      <c r="B2005" s="103"/>
      <c r="C2005" s="2" t="s">
        <v>2073</v>
      </c>
      <c r="D2005" s="3">
        <v>1457929.33</v>
      </c>
      <c r="E2005" s="2" t="s">
        <v>178</v>
      </c>
    </row>
    <row r="2006" spans="2:5" x14ac:dyDescent="0.4">
      <c r="B2006" s="103"/>
      <c r="C2006" s="2" t="s">
        <v>2074</v>
      </c>
      <c r="D2006" s="3">
        <v>210245.66</v>
      </c>
      <c r="E2006" s="2" t="s">
        <v>30</v>
      </c>
    </row>
    <row r="2007" spans="2:5" ht="25.75" x14ac:dyDescent="0.4">
      <c r="B2007" s="103"/>
      <c r="C2007" s="2" t="s">
        <v>2075</v>
      </c>
      <c r="D2007" s="3">
        <v>448502</v>
      </c>
      <c r="E2007" s="2" t="s">
        <v>427</v>
      </c>
    </row>
    <row r="2008" spans="2:5" x14ac:dyDescent="0.4">
      <c r="B2008" s="103"/>
      <c r="C2008" s="2" t="s">
        <v>2076</v>
      </c>
      <c r="D2008" s="3">
        <v>4078364.21</v>
      </c>
      <c r="E2008" s="2" t="s">
        <v>962</v>
      </c>
    </row>
    <row r="2009" spans="2:5" x14ac:dyDescent="0.4">
      <c r="B2009" s="103"/>
      <c r="C2009" s="2" t="s">
        <v>2077</v>
      </c>
      <c r="D2009" s="3">
        <v>52155.94</v>
      </c>
      <c r="E2009" s="2" t="s">
        <v>346</v>
      </c>
    </row>
    <row r="2010" spans="2:5" x14ac:dyDescent="0.4">
      <c r="B2010" s="103"/>
      <c r="C2010" s="2" t="s">
        <v>2078</v>
      </c>
      <c r="D2010" s="3">
        <v>170809.37</v>
      </c>
      <c r="E2010" s="2" t="s">
        <v>89</v>
      </c>
    </row>
    <row r="2011" spans="2:5" x14ac:dyDescent="0.4">
      <c r="B2011" s="103"/>
      <c r="C2011" s="2" t="s">
        <v>2079</v>
      </c>
      <c r="D2011" s="3">
        <v>387378.15</v>
      </c>
      <c r="E2011" s="2" t="s">
        <v>262</v>
      </c>
    </row>
    <row r="2012" spans="2:5" x14ac:dyDescent="0.4">
      <c r="B2012" s="103"/>
      <c r="C2012" s="2" t="s">
        <v>2080</v>
      </c>
      <c r="D2012" s="3">
        <v>767539.36</v>
      </c>
      <c r="E2012" s="2" t="s">
        <v>89</v>
      </c>
    </row>
    <row r="2013" spans="2:5" x14ac:dyDescent="0.4">
      <c r="B2013" s="103"/>
      <c r="C2013" s="2" t="s">
        <v>2081</v>
      </c>
      <c r="D2013" s="3">
        <v>205255.6</v>
      </c>
      <c r="E2013" s="2" t="s">
        <v>49</v>
      </c>
    </row>
    <row r="2014" spans="2:5" x14ac:dyDescent="0.4">
      <c r="B2014" s="103"/>
      <c r="C2014" s="2" t="s">
        <v>2082</v>
      </c>
      <c r="D2014" s="3">
        <v>322356.95</v>
      </c>
      <c r="E2014" s="2" t="s">
        <v>324</v>
      </c>
    </row>
    <row r="2015" spans="2:5" x14ac:dyDescent="0.4">
      <c r="B2015" s="103"/>
      <c r="C2015" s="2" t="s">
        <v>2083</v>
      </c>
      <c r="D2015" s="3">
        <v>718095.67</v>
      </c>
      <c r="E2015" s="2" t="s">
        <v>49</v>
      </c>
    </row>
    <row r="2016" spans="2:5" ht="25.75" x14ac:dyDescent="0.4">
      <c r="B2016" s="103"/>
      <c r="C2016" s="2" t="s">
        <v>2084</v>
      </c>
      <c r="D2016" s="3">
        <v>306803.11</v>
      </c>
      <c r="E2016" s="2" t="s">
        <v>285</v>
      </c>
    </row>
    <row r="2017" spans="2:5" x14ac:dyDescent="0.4">
      <c r="B2017" s="103"/>
      <c r="C2017" s="2" t="s">
        <v>2085</v>
      </c>
      <c r="D2017" s="3">
        <v>1707630.73</v>
      </c>
      <c r="E2017" s="2" t="s">
        <v>20</v>
      </c>
    </row>
    <row r="2018" spans="2:5" x14ac:dyDescent="0.4">
      <c r="B2018" s="103"/>
      <c r="C2018" s="2" t="s">
        <v>2086</v>
      </c>
      <c r="D2018" s="3">
        <v>42773.45</v>
      </c>
      <c r="E2018" s="2" t="s">
        <v>89</v>
      </c>
    </row>
    <row r="2019" spans="2:5" x14ac:dyDescent="0.4">
      <c r="B2019" s="103"/>
      <c r="C2019" s="2" t="s">
        <v>2087</v>
      </c>
      <c r="D2019" s="3">
        <v>57978.76</v>
      </c>
      <c r="E2019" s="2" t="s">
        <v>89</v>
      </c>
    </row>
    <row r="2020" spans="2:5" x14ac:dyDescent="0.4">
      <c r="B2020" s="103"/>
      <c r="C2020" s="2" t="s">
        <v>2088</v>
      </c>
      <c r="D2020" s="3">
        <v>1863229.59</v>
      </c>
      <c r="E2020" s="2" t="s">
        <v>81</v>
      </c>
    </row>
    <row r="2021" spans="2:5" x14ac:dyDescent="0.4">
      <c r="B2021" s="103"/>
      <c r="C2021" s="2" t="s">
        <v>2089</v>
      </c>
      <c r="D2021" s="3">
        <v>118162.89</v>
      </c>
      <c r="E2021" s="2" t="s">
        <v>178</v>
      </c>
    </row>
    <row r="2022" spans="2:5" x14ac:dyDescent="0.4">
      <c r="B2022" s="103"/>
      <c r="C2022" s="2" t="s">
        <v>2090</v>
      </c>
      <c r="D2022" s="3">
        <v>531515.82999999996</v>
      </c>
      <c r="E2022" s="2" t="s">
        <v>89</v>
      </c>
    </row>
    <row r="2023" spans="2:5" x14ac:dyDescent="0.4">
      <c r="B2023" s="103"/>
      <c r="C2023" s="2" t="s">
        <v>2091</v>
      </c>
      <c r="D2023" s="3">
        <v>1418075.21</v>
      </c>
      <c r="E2023" s="2" t="s">
        <v>24</v>
      </c>
    </row>
    <row r="2024" spans="2:5" x14ac:dyDescent="0.4">
      <c r="B2024" s="103"/>
      <c r="C2024" s="2" t="s">
        <v>2092</v>
      </c>
      <c r="D2024" s="3">
        <v>1259650.8400000001</v>
      </c>
      <c r="E2024" s="2" t="s">
        <v>287</v>
      </c>
    </row>
    <row r="2025" spans="2:5" x14ac:dyDescent="0.4">
      <c r="B2025" s="103"/>
      <c r="C2025" s="2" t="s">
        <v>2093</v>
      </c>
      <c r="D2025" s="3">
        <v>2069021.47</v>
      </c>
      <c r="E2025" s="2" t="s">
        <v>496</v>
      </c>
    </row>
    <row r="2026" spans="2:5" x14ac:dyDescent="0.4">
      <c r="B2026" s="103"/>
      <c r="C2026" s="2" t="s">
        <v>2094</v>
      </c>
      <c r="D2026" s="3">
        <v>192300.38</v>
      </c>
      <c r="E2026" s="2" t="s">
        <v>28</v>
      </c>
    </row>
    <row r="2027" spans="2:5" x14ac:dyDescent="0.4">
      <c r="B2027" s="103"/>
      <c r="C2027" s="2" t="s">
        <v>2095</v>
      </c>
      <c r="D2027" s="3">
        <v>1736660.71</v>
      </c>
      <c r="E2027" s="2" t="s">
        <v>182</v>
      </c>
    </row>
    <row r="2028" spans="2:5" x14ac:dyDescent="0.4">
      <c r="B2028" s="103"/>
      <c r="C2028" s="2" t="s">
        <v>2096</v>
      </c>
      <c r="D2028" s="3">
        <v>398672.39</v>
      </c>
      <c r="E2028" s="2" t="s">
        <v>30</v>
      </c>
    </row>
    <row r="2029" spans="2:5" x14ac:dyDescent="0.4">
      <c r="B2029" s="103"/>
      <c r="C2029" s="2" t="s">
        <v>2097</v>
      </c>
      <c r="D2029" s="3">
        <v>500231.73</v>
      </c>
      <c r="E2029" s="2" t="s">
        <v>81</v>
      </c>
    </row>
    <row r="2030" spans="2:5" x14ac:dyDescent="0.4">
      <c r="B2030" s="103"/>
      <c r="C2030" s="2" t="s">
        <v>2098</v>
      </c>
      <c r="D2030" s="3">
        <v>222639.95</v>
      </c>
      <c r="E2030" s="2" t="s">
        <v>49</v>
      </c>
    </row>
    <row r="2031" spans="2:5" x14ac:dyDescent="0.4">
      <c r="B2031" s="103"/>
      <c r="C2031" s="2" t="s">
        <v>2099</v>
      </c>
      <c r="D2031" s="3">
        <v>23343129.670000002</v>
      </c>
      <c r="E2031" s="2" t="s">
        <v>178</v>
      </c>
    </row>
    <row r="2032" spans="2:5" x14ac:dyDescent="0.4">
      <c r="B2032" s="103"/>
      <c r="C2032" s="2" t="s">
        <v>2100</v>
      </c>
      <c r="D2032" s="3">
        <v>207885.93</v>
      </c>
      <c r="E2032" s="2" t="s">
        <v>89</v>
      </c>
    </row>
    <row r="2033" spans="2:5" ht="25.75" x14ac:dyDescent="0.4">
      <c r="B2033" s="103"/>
      <c r="C2033" s="2" t="s">
        <v>2101</v>
      </c>
      <c r="D2033" s="3">
        <v>12132536.67</v>
      </c>
      <c r="E2033" s="2" t="s">
        <v>300</v>
      </c>
    </row>
    <row r="2034" spans="2:5" x14ac:dyDescent="0.4">
      <c r="B2034" s="103"/>
      <c r="C2034" s="2" t="s">
        <v>2102</v>
      </c>
      <c r="D2034" s="3">
        <v>437133.18</v>
      </c>
      <c r="E2034" s="2" t="s">
        <v>346</v>
      </c>
    </row>
    <row r="2035" spans="2:5" x14ac:dyDescent="0.4">
      <c r="B2035" s="103"/>
      <c r="C2035" s="2" t="s">
        <v>2103</v>
      </c>
      <c r="D2035" s="3">
        <v>354312.31</v>
      </c>
      <c r="E2035" s="2" t="s">
        <v>16</v>
      </c>
    </row>
    <row r="2036" spans="2:5" x14ac:dyDescent="0.4">
      <c r="B2036" s="103"/>
      <c r="C2036" s="2" t="s">
        <v>2104</v>
      </c>
      <c r="D2036" s="3">
        <v>2519623.23</v>
      </c>
      <c r="E2036" s="2" t="s">
        <v>134</v>
      </c>
    </row>
    <row r="2037" spans="2:5" x14ac:dyDescent="0.4">
      <c r="B2037" s="103"/>
      <c r="C2037" s="2" t="s">
        <v>2105</v>
      </c>
      <c r="D2037" s="3">
        <v>382393.99</v>
      </c>
      <c r="E2037" s="2" t="s">
        <v>41</v>
      </c>
    </row>
    <row r="2038" spans="2:5" x14ac:dyDescent="0.4">
      <c r="B2038" s="103"/>
      <c r="C2038" s="2" t="s">
        <v>2106</v>
      </c>
      <c r="D2038" s="3">
        <v>436118.58</v>
      </c>
      <c r="E2038" s="2" t="s">
        <v>16</v>
      </c>
    </row>
    <row r="2039" spans="2:5" x14ac:dyDescent="0.4">
      <c r="B2039" s="103"/>
      <c r="C2039" s="2" t="s">
        <v>2107</v>
      </c>
      <c r="D2039" s="3">
        <v>658027.84</v>
      </c>
      <c r="E2039" s="2" t="s">
        <v>114</v>
      </c>
    </row>
    <row r="2040" spans="2:5" x14ac:dyDescent="0.4">
      <c r="B2040" s="103"/>
      <c r="C2040" s="2" t="s">
        <v>2108</v>
      </c>
      <c r="D2040" s="3">
        <v>225621.93</v>
      </c>
      <c r="E2040" s="2" t="s">
        <v>478</v>
      </c>
    </row>
    <row r="2041" spans="2:5" ht="25.75" x14ac:dyDescent="0.4">
      <c r="B2041" s="103"/>
      <c r="C2041" s="2" t="s">
        <v>2109</v>
      </c>
      <c r="D2041" s="3">
        <v>705354.28</v>
      </c>
      <c r="E2041" s="2" t="s">
        <v>136</v>
      </c>
    </row>
    <row r="2042" spans="2:5" x14ac:dyDescent="0.4">
      <c r="B2042" s="104"/>
      <c r="C2042" s="4" t="s">
        <v>174</v>
      </c>
      <c r="D2042" s="5">
        <v>1710476620.29</v>
      </c>
      <c r="E2042" s="6" t="s">
        <v>175</v>
      </c>
    </row>
    <row r="2043" spans="2:5" ht="25.75" x14ac:dyDescent="0.4">
      <c r="B2043" s="102" t="s">
        <v>2110</v>
      </c>
      <c r="C2043" s="2" t="s">
        <v>2111</v>
      </c>
      <c r="D2043" s="3">
        <v>968450.09</v>
      </c>
      <c r="E2043" s="2" t="s">
        <v>182</v>
      </c>
    </row>
    <row r="2044" spans="2:5" x14ac:dyDescent="0.4">
      <c r="B2044" s="103"/>
      <c r="C2044" s="2" t="s">
        <v>2112</v>
      </c>
      <c r="D2044" s="3">
        <v>829855.97</v>
      </c>
      <c r="E2044" s="2" t="s">
        <v>24</v>
      </c>
    </row>
    <row r="2045" spans="2:5" x14ac:dyDescent="0.4">
      <c r="B2045" s="103"/>
      <c r="C2045" s="2" t="s">
        <v>2113</v>
      </c>
      <c r="D2045" s="3">
        <v>385899.28</v>
      </c>
      <c r="E2045" s="2" t="s">
        <v>24</v>
      </c>
    </row>
    <row r="2046" spans="2:5" x14ac:dyDescent="0.4">
      <c r="B2046" s="103"/>
      <c r="C2046" s="2" t="s">
        <v>2114</v>
      </c>
      <c r="D2046" s="3">
        <v>3221495.53</v>
      </c>
      <c r="E2046" s="2" t="s">
        <v>24</v>
      </c>
    </row>
    <row r="2047" spans="2:5" ht="25.75" x14ac:dyDescent="0.4">
      <c r="B2047" s="103"/>
      <c r="C2047" s="2" t="s">
        <v>2115</v>
      </c>
      <c r="D2047" s="3">
        <v>340291.18</v>
      </c>
      <c r="E2047" s="2" t="s">
        <v>93</v>
      </c>
    </row>
    <row r="2048" spans="2:5" ht="25.75" x14ac:dyDescent="0.4">
      <c r="B2048" s="103"/>
      <c r="C2048" s="2" t="s">
        <v>2116</v>
      </c>
      <c r="D2048" s="3">
        <v>883691.85</v>
      </c>
      <c r="E2048" s="2" t="s">
        <v>257</v>
      </c>
    </row>
    <row r="2049" spans="2:5" x14ac:dyDescent="0.4">
      <c r="B2049" s="103"/>
      <c r="C2049" s="2" t="s">
        <v>2117</v>
      </c>
      <c r="D2049" s="3">
        <v>5782638.4400000004</v>
      </c>
      <c r="E2049" s="2" t="s">
        <v>24</v>
      </c>
    </row>
    <row r="2050" spans="2:5" x14ac:dyDescent="0.4">
      <c r="B2050" s="104"/>
      <c r="C2050" s="4" t="s">
        <v>174</v>
      </c>
      <c r="D2050" s="5">
        <v>12412322.34</v>
      </c>
      <c r="E2050" s="6" t="s">
        <v>175</v>
      </c>
    </row>
    <row r="2051" spans="2:5" x14ac:dyDescent="0.4">
      <c r="B2051" s="102" t="s">
        <v>2118</v>
      </c>
      <c r="C2051" s="2" t="s">
        <v>2119</v>
      </c>
      <c r="D2051" s="3">
        <v>341780.6</v>
      </c>
      <c r="E2051" s="2" t="s">
        <v>24</v>
      </c>
    </row>
    <row r="2052" spans="2:5" ht="25.75" x14ac:dyDescent="0.4">
      <c r="B2052" s="103"/>
      <c r="C2052" s="2" t="s">
        <v>2120</v>
      </c>
      <c r="D2052" s="3">
        <v>420162.11</v>
      </c>
      <c r="E2052" s="2" t="s">
        <v>257</v>
      </c>
    </row>
    <row r="2053" spans="2:5" x14ac:dyDescent="0.4">
      <c r="B2053" s="103"/>
      <c r="C2053" s="2" t="s">
        <v>2121</v>
      </c>
      <c r="D2053" s="3">
        <v>1807412.44</v>
      </c>
      <c r="E2053" s="2" t="s">
        <v>24</v>
      </c>
    </row>
    <row r="2054" spans="2:5" x14ac:dyDescent="0.4">
      <c r="B2054" s="103"/>
      <c r="C2054" s="2" t="s">
        <v>2122</v>
      </c>
      <c r="D2054" s="3">
        <v>434345.8</v>
      </c>
      <c r="E2054" s="2" t="s">
        <v>172</v>
      </c>
    </row>
    <row r="2055" spans="2:5" ht="25.75" x14ac:dyDescent="0.4">
      <c r="B2055" s="103"/>
      <c r="C2055" s="2" t="s">
        <v>2123</v>
      </c>
      <c r="D2055" s="3">
        <v>507432.72</v>
      </c>
      <c r="E2055" s="2" t="s">
        <v>257</v>
      </c>
    </row>
    <row r="2056" spans="2:5" x14ac:dyDescent="0.4">
      <c r="B2056" s="103"/>
      <c r="C2056" s="2" t="s">
        <v>2124</v>
      </c>
      <c r="D2056" s="3">
        <v>625244.11</v>
      </c>
      <c r="E2056" s="2" t="s">
        <v>16</v>
      </c>
    </row>
    <row r="2057" spans="2:5" x14ac:dyDescent="0.4">
      <c r="B2057" s="103"/>
      <c r="C2057" s="2" t="s">
        <v>2125</v>
      </c>
      <c r="D2057" s="3">
        <v>506261.34</v>
      </c>
      <c r="E2057" s="2" t="s">
        <v>16</v>
      </c>
    </row>
    <row r="2058" spans="2:5" x14ac:dyDescent="0.4">
      <c r="B2058" s="103"/>
      <c r="C2058" s="2" t="s">
        <v>2126</v>
      </c>
      <c r="D2058" s="3">
        <v>262526.14</v>
      </c>
      <c r="E2058" s="2" t="s">
        <v>516</v>
      </c>
    </row>
    <row r="2059" spans="2:5" ht="25.75" x14ac:dyDescent="0.4">
      <c r="B2059" s="103"/>
      <c r="C2059" s="2" t="s">
        <v>2127</v>
      </c>
      <c r="D2059" s="3">
        <v>292747.34000000003</v>
      </c>
      <c r="E2059" s="2" t="s">
        <v>10</v>
      </c>
    </row>
    <row r="2060" spans="2:5" x14ac:dyDescent="0.4">
      <c r="B2060" s="103"/>
      <c r="C2060" s="2" t="s">
        <v>2128</v>
      </c>
      <c r="D2060" s="3">
        <v>674523.06</v>
      </c>
      <c r="E2060" s="2" t="s">
        <v>24</v>
      </c>
    </row>
    <row r="2061" spans="2:5" ht="25.75" x14ac:dyDescent="0.4">
      <c r="B2061" s="103"/>
      <c r="C2061" s="2" t="s">
        <v>2129</v>
      </c>
      <c r="D2061" s="3">
        <v>220708.15</v>
      </c>
      <c r="E2061" s="2" t="s">
        <v>24</v>
      </c>
    </row>
    <row r="2062" spans="2:5" x14ac:dyDescent="0.4">
      <c r="B2062" s="103"/>
      <c r="C2062" s="2" t="s">
        <v>2130</v>
      </c>
      <c r="D2062" s="3">
        <v>711759.64</v>
      </c>
      <c r="E2062" s="2" t="s">
        <v>77</v>
      </c>
    </row>
    <row r="2063" spans="2:5" ht="25.75" x14ac:dyDescent="0.4">
      <c r="B2063" s="103"/>
      <c r="C2063" s="2" t="s">
        <v>2131</v>
      </c>
      <c r="D2063" s="3">
        <v>396140.17</v>
      </c>
      <c r="E2063" s="2" t="s">
        <v>427</v>
      </c>
    </row>
    <row r="2064" spans="2:5" x14ac:dyDescent="0.4">
      <c r="B2064" s="103"/>
      <c r="C2064" s="2" t="s">
        <v>2132</v>
      </c>
      <c r="D2064" s="3">
        <v>461719.8</v>
      </c>
      <c r="E2064" s="2" t="s">
        <v>81</v>
      </c>
    </row>
    <row r="2065" spans="2:5" x14ac:dyDescent="0.4">
      <c r="B2065" s="103"/>
      <c r="C2065" s="2" t="s">
        <v>2133</v>
      </c>
      <c r="D2065" s="3">
        <v>456195.43</v>
      </c>
      <c r="E2065" s="2" t="s">
        <v>81</v>
      </c>
    </row>
    <row r="2066" spans="2:5" x14ac:dyDescent="0.4">
      <c r="B2066" s="103"/>
      <c r="C2066" s="2" t="s">
        <v>2134</v>
      </c>
      <c r="D2066" s="3">
        <v>2321061.37</v>
      </c>
      <c r="E2066" s="2" t="s">
        <v>24</v>
      </c>
    </row>
    <row r="2067" spans="2:5" x14ac:dyDescent="0.4">
      <c r="B2067" s="103"/>
      <c r="C2067" s="2" t="s">
        <v>2135</v>
      </c>
      <c r="D2067" s="3">
        <v>35329381.539999999</v>
      </c>
      <c r="E2067" s="2" t="s">
        <v>159</v>
      </c>
    </row>
    <row r="2068" spans="2:5" ht="25.75" x14ac:dyDescent="0.4">
      <c r="B2068" s="103"/>
      <c r="C2068" s="2" t="s">
        <v>2136</v>
      </c>
      <c r="D2068" s="3">
        <v>343202.67</v>
      </c>
      <c r="E2068" s="2" t="s">
        <v>257</v>
      </c>
    </row>
    <row r="2069" spans="2:5" x14ac:dyDescent="0.4">
      <c r="B2069" s="103"/>
      <c r="C2069" s="2" t="s">
        <v>2137</v>
      </c>
      <c r="D2069" s="3">
        <v>214261.92</v>
      </c>
      <c r="E2069" s="2" t="s">
        <v>89</v>
      </c>
    </row>
    <row r="2070" spans="2:5" x14ac:dyDescent="0.4">
      <c r="B2070" s="103"/>
      <c r="C2070" s="2" t="s">
        <v>2138</v>
      </c>
      <c r="D2070" s="3">
        <v>329036.65999999997</v>
      </c>
      <c r="E2070" s="2" t="s">
        <v>81</v>
      </c>
    </row>
    <row r="2071" spans="2:5" x14ac:dyDescent="0.4">
      <c r="B2071" s="103"/>
      <c r="C2071" s="2" t="s">
        <v>2139</v>
      </c>
      <c r="D2071" s="3">
        <v>339108.32</v>
      </c>
      <c r="E2071" s="2" t="s">
        <v>8</v>
      </c>
    </row>
    <row r="2072" spans="2:5" x14ac:dyDescent="0.4">
      <c r="B2072" s="103"/>
      <c r="C2072" s="2" t="s">
        <v>2140</v>
      </c>
      <c r="D2072" s="3">
        <v>406980.78</v>
      </c>
      <c r="E2072" s="2" t="s">
        <v>81</v>
      </c>
    </row>
    <row r="2073" spans="2:5" ht="25.75" x14ac:dyDescent="0.4">
      <c r="B2073" s="103"/>
      <c r="C2073" s="2" t="s">
        <v>2141</v>
      </c>
      <c r="D2073" s="3">
        <v>872145.67</v>
      </c>
      <c r="E2073" s="2" t="s">
        <v>30</v>
      </c>
    </row>
    <row r="2074" spans="2:5" x14ac:dyDescent="0.4">
      <c r="B2074" s="103"/>
      <c r="C2074" s="2" t="s">
        <v>2142</v>
      </c>
      <c r="D2074" s="3">
        <v>3374133.6</v>
      </c>
      <c r="E2074" s="2" t="s">
        <v>24</v>
      </c>
    </row>
    <row r="2075" spans="2:5" x14ac:dyDescent="0.4">
      <c r="B2075" s="103"/>
      <c r="C2075" s="2" t="s">
        <v>2143</v>
      </c>
      <c r="D2075" s="3">
        <v>324482.52</v>
      </c>
      <c r="E2075" s="2" t="s">
        <v>81</v>
      </c>
    </row>
    <row r="2076" spans="2:5" x14ac:dyDescent="0.4">
      <c r="B2076" s="103"/>
      <c r="C2076" s="2" t="s">
        <v>2144</v>
      </c>
      <c r="D2076" s="3">
        <v>464743.85</v>
      </c>
      <c r="E2076" s="2" t="s">
        <v>24</v>
      </c>
    </row>
    <row r="2077" spans="2:5" x14ac:dyDescent="0.4">
      <c r="B2077" s="103"/>
      <c r="C2077" s="2" t="s">
        <v>2145</v>
      </c>
      <c r="D2077" s="3">
        <v>368259.27</v>
      </c>
      <c r="E2077" s="2" t="s">
        <v>516</v>
      </c>
    </row>
    <row r="2078" spans="2:5" x14ac:dyDescent="0.4">
      <c r="B2078" s="103"/>
      <c r="C2078" s="2" t="s">
        <v>2146</v>
      </c>
      <c r="D2078" s="3">
        <v>450344.04</v>
      </c>
      <c r="E2078" s="2" t="s">
        <v>81</v>
      </c>
    </row>
    <row r="2079" spans="2:5" ht="25.75" x14ac:dyDescent="0.4">
      <c r="B2079" s="103"/>
      <c r="C2079" s="2" t="s">
        <v>2147</v>
      </c>
      <c r="D2079" s="3">
        <v>353297.32</v>
      </c>
      <c r="E2079" s="2" t="s">
        <v>157</v>
      </c>
    </row>
    <row r="2080" spans="2:5" ht="25.75" x14ac:dyDescent="0.4">
      <c r="B2080" s="103"/>
      <c r="C2080" s="2" t="s">
        <v>2148</v>
      </c>
      <c r="D2080" s="3">
        <v>287024.71999999997</v>
      </c>
      <c r="E2080" s="2" t="s">
        <v>10</v>
      </c>
    </row>
    <row r="2081" spans="2:5" x14ac:dyDescent="0.4">
      <c r="B2081" s="104"/>
      <c r="C2081" s="4" t="s">
        <v>174</v>
      </c>
      <c r="D2081" s="5">
        <v>53896423.100000001</v>
      </c>
      <c r="E2081" s="6" t="s">
        <v>175</v>
      </c>
    </row>
    <row r="2082" spans="2:5" ht="25.75" x14ac:dyDescent="0.4">
      <c r="B2082" s="102" t="s">
        <v>2149</v>
      </c>
      <c r="C2082" s="2" t="s">
        <v>2150</v>
      </c>
      <c r="D2082" s="3">
        <v>6753440.6299999999</v>
      </c>
      <c r="E2082" s="2" t="s">
        <v>257</v>
      </c>
    </row>
    <row r="2083" spans="2:5" x14ac:dyDescent="0.4">
      <c r="B2083" s="103"/>
      <c r="C2083" s="2" t="s">
        <v>2151</v>
      </c>
      <c r="D2083" s="3">
        <v>573971.06999999995</v>
      </c>
      <c r="E2083" s="2" t="s">
        <v>161</v>
      </c>
    </row>
    <row r="2084" spans="2:5" x14ac:dyDescent="0.4">
      <c r="B2084" s="103"/>
      <c r="C2084" s="2" t="s">
        <v>2152</v>
      </c>
      <c r="D2084" s="3">
        <v>638895.18999999994</v>
      </c>
      <c r="E2084" s="2" t="s">
        <v>161</v>
      </c>
    </row>
    <row r="2085" spans="2:5" ht="25.75" x14ac:dyDescent="0.4">
      <c r="B2085" s="103"/>
      <c r="C2085" s="2" t="s">
        <v>2153</v>
      </c>
      <c r="D2085" s="3">
        <v>783155.3</v>
      </c>
      <c r="E2085" s="2" t="s">
        <v>6</v>
      </c>
    </row>
    <row r="2086" spans="2:5" ht="25.75" x14ac:dyDescent="0.4">
      <c r="B2086" s="103"/>
      <c r="C2086" s="2" t="s">
        <v>2154</v>
      </c>
      <c r="D2086" s="3">
        <v>3116502.9</v>
      </c>
      <c r="E2086" s="2" t="s">
        <v>161</v>
      </c>
    </row>
    <row r="2087" spans="2:5" x14ac:dyDescent="0.4">
      <c r="B2087" s="103"/>
      <c r="C2087" s="2" t="s">
        <v>2155</v>
      </c>
      <c r="D2087" s="3">
        <v>511690.63</v>
      </c>
      <c r="E2087" s="2" t="s">
        <v>81</v>
      </c>
    </row>
    <row r="2088" spans="2:5" ht="25.75" x14ac:dyDescent="0.4">
      <c r="B2088" s="103"/>
      <c r="C2088" s="2" t="s">
        <v>2156</v>
      </c>
      <c r="D2088" s="3">
        <v>1196251.18</v>
      </c>
      <c r="E2088" s="2" t="s">
        <v>159</v>
      </c>
    </row>
    <row r="2089" spans="2:5" ht="25.75" x14ac:dyDescent="0.4">
      <c r="B2089" s="103"/>
      <c r="C2089" s="2" t="s">
        <v>2157</v>
      </c>
      <c r="D2089" s="3">
        <v>908183.72</v>
      </c>
      <c r="E2089" s="2" t="s">
        <v>159</v>
      </c>
    </row>
    <row r="2090" spans="2:5" x14ac:dyDescent="0.4">
      <c r="B2090" s="103"/>
      <c r="C2090" s="2" t="s">
        <v>2158</v>
      </c>
      <c r="D2090" s="3">
        <v>1049159.3799999999</v>
      </c>
      <c r="E2090" s="2" t="s">
        <v>81</v>
      </c>
    </row>
    <row r="2091" spans="2:5" x14ac:dyDescent="0.4">
      <c r="B2091" s="103"/>
      <c r="C2091" s="2" t="s">
        <v>2159</v>
      </c>
      <c r="D2091" s="3">
        <v>353142.79</v>
      </c>
      <c r="E2091" s="2" t="s">
        <v>516</v>
      </c>
    </row>
    <row r="2092" spans="2:5" ht="25.75" x14ac:dyDescent="0.4">
      <c r="B2092" s="103"/>
      <c r="C2092" s="2" t="s">
        <v>2160</v>
      </c>
      <c r="D2092" s="3">
        <v>3412830.23</v>
      </c>
      <c r="E2092" s="2" t="s">
        <v>24</v>
      </c>
    </row>
    <row r="2093" spans="2:5" ht="25.75" x14ac:dyDescent="0.4">
      <c r="B2093" s="103"/>
      <c r="C2093" s="2" t="s">
        <v>2161</v>
      </c>
      <c r="D2093" s="3">
        <v>839304.43</v>
      </c>
      <c r="E2093" s="2" t="s">
        <v>24</v>
      </c>
    </row>
    <row r="2094" spans="2:5" x14ac:dyDescent="0.4">
      <c r="B2094" s="103"/>
      <c r="C2094" s="2" t="s">
        <v>2162</v>
      </c>
      <c r="D2094" s="3">
        <v>3085217.71</v>
      </c>
      <c r="E2094" s="2" t="s">
        <v>30</v>
      </c>
    </row>
    <row r="2095" spans="2:5" x14ac:dyDescent="0.4">
      <c r="B2095" s="103"/>
      <c r="C2095" s="2" t="s">
        <v>2163</v>
      </c>
      <c r="D2095" s="3">
        <v>938706.69</v>
      </c>
      <c r="E2095" s="2" t="s">
        <v>109</v>
      </c>
    </row>
    <row r="2096" spans="2:5" x14ac:dyDescent="0.4">
      <c r="B2096" s="103"/>
      <c r="C2096" s="2" t="s">
        <v>2164</v>
      </c>
      <c r="D2096" s="3">
        <v>294731.08</v>
      </c>
      <c r="E2096" s="2" t="s">
        <v>30</v>
      </c>
    </row>
    <row r="2097" spans="2:5" ht="25.75" x14ac:dyDescent="0.4">
      <c r="B2097" s="103"/>
      <c r="C2097" s="2" t="s">
        <v>2165</v>
      </c>
      <c r="D2097" s="3">
        <v>468995.27</v>
      </c>
      <c r="E2097" s="2" t="s">
        <v>962</v>
      </c>
    </row>
    <row r="2098" spans="2:5" ht="25.75" x14ac:dyDescent="0.4">
      <c r="B2098" s="103"/>
      <c r="C2098" s="2" t="s">
        <v>2166</v>
      </c>
      <c r="D2098" s="3">
        <v>325374.03000000003</v>
      </c>
      <c r="E2098" s="2" t="s">
        <v>157</v>
      </c>
    </row>
    <row r="2099" spans="2:5" x14ac:dyDescent="0.4">
      <c r="B2099" s="103"/>
      <c r="C2099" s="2" t="s">
        <v>2167</v>
      </c>
      <c r="D2099" s="3">
        <v>611549.07999999996</v>
      </c>
      <c r="E2099" s="2" t="s">
        <v>114</v>
      </c>
    </row>
    <row r="2100" spans="2:5" ht="25.75" x14ac:dyDescent="0.4">
      <c r="B2100" s="103"/>
      <c r="C2100" s="2" t="s">
        <v>2168</v>
      </c>
      <c r="D2100" s="3">
        <v>369828.82</v>
      </c>
      <c r="E2100" s="2" t="s">
        <v>159</v>
      </c>
    </row>
    <row r="2101" spans="2:5" x14ac:dyDescent="0.4">
      <c r="B2101" s="103"/>
      <c r="C2101" s="2" t="s">
        <v>2169</v>
      </c>
      <c r="D2101" s="3">
        <v>4233641.7</v>
      </c>
      <c r="E2101" s="2" t="s">
        <v>49</v>
      </c>
    </row>
    <row r="2102" spans="2:5" x14ac:dyDescent="0.4">
      <c r="B2102" s="104"/>
      <c r="C2102" s="4" t="s">
        <v>174</v>
      </c>
      <c r="D2102" s="5">
        <v>30464571.829999998</v>
      </c>
      <c r="E2102" s="6" t="s">
        <v>175</v>
      </c>
    </row>
    <row r="2103" spans="2:5" x14ac:dyDescent="0.4">
      <c r="B2103" s="102" t="s">
        <v>2170</v>
      </c>
      <c r="C2103" s="2" t="s">
        <v>2171</v>
      </c>
      <c r="D2103" s="3">
        <v>1828245.39</v>
      </c>
      <c r="E2103" s="2" t="s">
        <v>24</v>
      </c>
    </row>
    <row r="2104" spans="2:5" x14ac:dyDescent="0.4">
      <c r="B2104" s="103"/>
      <c r="C2104" s="2" t="s">
        <v>2172</v>
      </c>
      <c r="D2104" s="3">
        <v>10367058.49</v>
      </c>
      <c r="E2104" s="2" t="s">
        <v>14</v>
      </c>
    </row>
    <row r="2105" spans="2:5" x14ac:dyDescent="0.4">
      <c r="B2105" s="103"/>
      <c r="C2105" s="2" t="s">
        <v>2173</v>
      </c>
      <c r="D2105" s="3">
        <v>5484503.4199999999</v>
      </c>
      <c r="E2105" s="2" t="s">
        <v>83</v>
      </c>
    </row>
    <row r="2106" spans="2:5" x14ac:dyDescent="0.4">
      <c r="B2106" s="103"/>
      <c r="C2106" s="2" t="s">
        <v>2174</v>
      </c>
      <c r="D2106" s="3">
        <v>1426562.28</v>
      </c>
      <c r="E2106" s="2" t="s">
        <v>61</v>
      </c>
    </row>
    <row r="2107" spans="2:5" x14ac:dyDescent="0.4">
      <c r="B2107" s="103"/>
      <c r="C2107" s="2" t="s">
        <v>2175</v>
      </c>
      <c r="D2107" s="3">
        <v>3778764.7</v>
      </c>
      <c r="E2107" s="2" t="s">
        <v>114</v>
      </c>
    </row>
    <row r="2108" spans="2:5" x14ac:dyDescent="0.4">
      <c r="B2108" s="103"/>
      <c r="C2108" s="2" t="s">
        <v>2176</v>
      </c>
      <c r="D2108" s="3">
        <v>700541.38</v>
      </c>
      <c r="E2108" s="2" t="s">
        <v>112</v>
      </c>
    </row>
    <row r="2109" spans="2:5" ht="25.75" x14ac:dyDescent="0.4">
      <c r="B2109" s="103"/>
      <c r="C2109" s="2" t="s">
        <v>2177</v>
      </c>
      <c r="D2109" s="3">
        <v>2493441.0299999998</v>
      </c>
      <c r="E2109" s="2" t="s">
        <v>427</v>
      </c>
    </row>
    <row r="2110" spans="2:5" ht="25.75" x14ac:dyDescent="0.4">
      <c r="B2110" s="103"/>
      <c r="C2110" s="2" t="s">
        <v>2178</v>
      </c>
      <c r="D2110" s="3">
        <v>74148454.510000005</v>
      </c>
      <c r="E2110" s="2" t="s">
        <v>427</v>
      </c>
    </row>
    <row r="2111" spans="2:5" x14ac:dyDescent="0.4">
      <c r="B2111" s="103"/>
      <c r="C2111" s="2" t="s">
        <v>2179</v>
      </c>
      <c r="D2111" s="3">
        <v>3430585.2</v>
      </c>
      <c r="E2111" s="2" t="s">
        <v>83</v>
      </c>
    </row>
    <row r="2112" spans="2:5" ht="25.75" x14ac:dyDescent="0.4">
      <c r="B2112" s="103"/>
      <c r="C2112" s="2" t="s">
        <v>2180</v>
      </c>
      <c r="D2112" s="3">
        <v>739664.67</v>
      </c>
      <c r="E2112" s="2" t="s">
        <v>427</v>
      </c>
    </row>
    <row r="2113" spans="2:5" x14ac:dyDescent="0.4">
      <c r="B2113" s="103"/>
      <c r="C2113" s="2" t="s">
        <v>2181</v>
      </c>
      <c r="D2113" s="3">
        <v>587678.32999999996</v>
      </c>
      <c r="E2113" s="2" t="s">
        <v>112</v>
      </c>
    </row>
    <row r="2114" spans="2:5" ht="25.75" x14ac:dyDescent="0.4">
      <c r="B2114" s="103"/>
      <c r="C2114" s="2" t="s">
        <v>2182</v>
      </c>
      <c r="D2114" s="3">
        <v>4144903.48</v>
      </c>
      <c r="E2114" s="2" t="s">
        <v>161</v>
      </c>
    </row>
    <row r="2115" spans="2:5" ht="25.75" x14ac:dyDescent="0.4">
      <c r="B2115" s="103"/>
      <c r="C2115" s="2" t="s">
        <v>2183</v>
      </c>
      <c r="D2115" s="3">
        <v>661178</v>
      </c>
      <c r="E2115" s="2" t="s">
        <v>6</v>
      </c>
    </row>
    <row r="2116" spans="2:5" x14ac:dyDescent="0.4">
      <c r="B2116" s="103"/>
      <c r="C2116" s="2" t="s">
        <v>2184</v>
      </c>
      <c r="D2116" s="3">
        <v>503705.69</v>
      </c>
      <c r="E2116" s="2" t="s">
        <v>18</v>
      </c>
    </row>
    <row r="2117" spans="2:5" x14ac:dyDescent="0.4">
      <c r="B2117" s="103"/>
      <c r="C2117" s="2" t="s">
        <v>2185</v>
      </c>
      <c r="D2117" s="3">
        <v>90943.27</v>
      </c>
      <c r="E2117" s="2" t="s">
        <v>81</v>
      </c>
    </row>
    <row r="2118" spans="2:5" x14ac:dyDescent="0.4">
      <c r="B2118" s="103"/>
      <c r="C2118" s="2" t="s">
        <v>2186</v>
      </c>
      <c r="D2118" s="3">
        <v>1717682.64</v>
      </c>
      <c r="E2118" s="2" t="s">
        <v>161</v>
      </c>
    </row>
    <row r="2119" spans="2:5" x14ac:dyDescent="0.4">
      <c r="B2119" s="103"/>
      <c r="C2119" s="2" t="s">
        <v>2187</v>
      </c>
      <c r="D2119" s="3">
        <v>5347534.1900000004</v>
      </c>
      <c r="E2119" s="2" t="s">
        <v>161</v>
      </c>
    </row>
    <row r="2120" spans="2:5" x14ac:dyDescent="0.4">
      <c r="B2120" s="103"/>
      <c r="C2120" s="2" t="s">
        <v>2188</v>
      </c>
      <c r="D2120" s="3">
        <v>1803777.53</v>
      </c>
      <c r="E2120" s="2" t="s">
        <v>61</v>
      </c>
    </row>
    <row r="2121" spans="2:5" x14ac:dyDescent="0.4">
      <c r="B2121" s="103"/>
      <c r="C2121" s="2" t="s">
        <v>2189</v>
      </c>
      <c r="D2121" s="3">
        <v>8289106.9900000002</v>
      </c>
      <c r="E2121" s="2" t="s">
        <v>24</v>
      </c>
    </row>
    <row r="2122" spans="2:5" x14ac:dyDescent="0.4">
      <c r="B2122" s="103"/>
      <c r="C2122" s="2" t="s">
        <v>2190</v>
      </c>
      <c r="D2122" s="3">
        <v>264192.03000000003</v>
      </c>
      <c r="E2122" s="2" t="s">
        <v>86</v>
      </c>
    </row>
    <row r="2123" spans="2:5" x14ac:dyDescent="0.4">
      <c r="B2123" s="103"/>
      <c r="C2123" s="2" t="s">
        <v>2191</v>
      </c>
      <c r="D2123" s="3">
        <v>564920.04</v>
      </c>
      <c r="E2123" s="2" t="s">
        <v>81</v>
      </c>
    </row>
    <row r="2124" spans="2:5" ht="25.75" x14ac:dyDescent="0.4">
      <c r="B2124" s="103"/>
      <c r="C2124" s="2" t="s">
        <v>2192</v>
      </c>
      <c r="D2124" s="3">
        <v>1167265.6000000001</v>
      </c>
      <c r="E2124" s="2" t="s">
        <v>136</v>
      </c>
    </row>
    <row r="2125" spans="2:5" x14ac:dyDescent="0.4">
      <c r="B2125" s="103"/>
      <c r="C2125" s="2" t="s">
        <v>2193</v>
      </c>
      <c r="D2125" s="3">
        <v>58736190.799999997</v>
      </c>
      <c r="E2125" s="2" t="s">
        <v>49</v>
      </c>
    </row>
    <row r="2126" spans="2:5" x14ac:dyDescent="0.4">
      <c r="B2126" s="103"/>
      <c r="C2126" s="2" t="s">
        <v>2194</v>
      </c>
      <c r="D2126" s="3">
        <v>553666.91</v>
      </c>
      <c r="E2126" s="2" t="s">
        <v>112</v>
      </c>
    </row>
    <row r="2127" spans="2:5" x14ac:dyDescent="0.4">
      <c r="B2127" s="103"/>
      <c r="C2127" s="2" t="s">
        <v>2195</v>
      </c>
      <c r="D2127" s="3">
        <v>5580408.0199999996</v>
      </c>
      <c r="E2127" s="2" t="s">
        <v>114</v>
      </c>
    </row>
    <row r="2128" spans="2:5" ht="25.75" x14ac:dyDescent="0.4">
      <c r="B2128" s="103"/>
      <c r="C2128" s="2" t="s">
        <v>2196</v>
      </c>
      <c r="D2128" s="3">
        <v>4244639.9400000004</v>
      </c>
      <c r="E2128" s="2" t="s">
        <v>157</v>
      </c>
    </row>
    <row r="2129" spans="2:5" ht="25.75" x14ac:dyDescent="0.4">
      <c r="B2129" s="103"/>
      <c r="C2129" s="2" t="s">
        <v>2197</v>
      </c>
      <c r="D2129" s="3">
        <v>9862855.5700000003</v>
      </c>
      <c r="E2129" s="2" t="s">
        <v>10</v>
      </c>
    </row>
    <row r="2130" spans="2:5" x14ac:dyDescent="0.4">
      <c r="B2130" s="103"/>
      <c r="C2130" s="2" t="s">
        <v>2198</v>
      </c>
      <c r="D2130" s="3">
        <v>351369.16</v>
      </c>
      <c r="E2130" s="2" t="s">
        <v>8</v>
      </c>
    </row>
    <row r="2131" spans="2:5" x14ac:dyDescent="0.4">
      <c r="B2131" s="103"/>
      <c r="C2131" s="2" t="s">
        <v>2199</v>
      </c>
      <c r="D2131" s="3">
        <v>48747961.619999997</v>
      </c>
      <c r="E2131" s="2" t="s">
        <v>83</v>
      </c>
    </row>
    <row r="2132" spans="2:5" ht="25.75" x14ac:dyDescent="0.4">
      <c r="B2132" s="103"/>
      <c r="C2132" s="2" t="s">
        <v>2200</v>
      </c>
      <c r="D2132" s="3">
        <v>188962.65</v>
      </c>
      <c r="E2132" s="2" t="s">
        <v>6</v>
      </c>
    </row>
    <row r="2133" spans="2:5" x14ac:dyDescent="0.4">
      <c r="B2133" s="103"/>
      <c r="C2133" s="2" t="s">
        <v>2201</v>
      </c>
      <c r="D2133" s="3">
        <v>686216.69</v>
      </c>
      <c r="E2133" s="2" t="s">
        <v>114</v>
      </c>
    </row>
    <row r="2134" spans="2:5" x14ac:dyDescent="0.4">
      <c r="B2134" s="103"/>
      <c r="C2134" s="2" t="s">
        <v>2202</v>
      </c>
      <c r="D2134" s="3">
        <v>547948.14</v>
      </c>
      <c r="E2134" s="2" t="s">
        <v>182</v>
      </c>
    </row>
    <row r="2135" spans="2:5" ht="25.75" x14ac:dyDescent="0.4">
      <c r="B2135" s="103"/>
      <c r="C2135" s="2" t="s">
        <v>2203</v>
      </c>
      <c r="D2135" s="3">
        <v>19457346.02</v>
      </c>
      <c r="E2135" s="2" t="s">
        <v>136</v>
      </c>
    </row>
    <row r="2136" spans="2:5" x14ac:dyDescent="0.4">
      <c r="B2136" s="103"/>
      <c r="C2136" s="2" t="s">
        <v>2204</v>
      </c>
      <c r="D2136" s="3">
        <v>20977609.41</v>
      </c>
      <c r="E2136" s="2" t="s">
        <v>86</v>
      </c>
    </row>
    <row r="2137" spans="2:5" x14ac:dyDescent="0.4">
      <c r="B2137" s="103"/>
      <c r="C2137" s="2" t="s">
        <v>2205</v>
      </c>
      <c r="D2137" s="3">
        <v>1295207.02</v>
      </c>
      <c r="E2137" s="2" t="s">
        <v>262</v>
      </c>
    </row>
    <row r="2138" spans="2:5" x14ac:dyDescent="0.4">
      <c r="B2138" s="103"/>
      <c r="C2138" s="2" t="s">
        <v>2206</v>
      </c>
      <c r="D2138" s="3">
        <v>9566.4699999999993</v>
      </c>
      <c r="E2138" s="2" t="s">
        <v>41</v>
      </c>
    </row>
    <row r="2139" spans="2:5" x14ac:dyDescent="0.4">
      <c r="B2139" s="103"/>
      <c r="C2139" s="2" t="s">
        <v>2207</v>
      </c>
      <c r="D2139" s="3">
        <v>215176.17</v>
      </c>
      <c r="E2139" s="2" t="s">
        <v>34</v>
      </c>
    </row>
    <row r="2140" spans="2:5" x14ac:dyDescent="0.4">
      <c r="B2140" s="103"/>
      <c r="C2140" s="2" t="s">
        <v>2208</v>
      </c>
      <c r="D2140" s="3">
        <v>4999157.29</v>
      </c>
      <c r="E2140" s="2" t="s">
        <v>423</v>
      </c>
    </row>
    <row r="2141" spans="2:5" ht="25.75" x14ac:dyDescent="0.4">
      <c r="B2141" s="103"/>
      <c r="C2141" s="2" t="s">
        <v>2209</v>
      </c>
      <c r="D2141" s="3">
        <v>179423.28</v>
      </c>
      <c r="E2141" s="2" t="s">
        <v>6</v>
      </c>
    </row>
    <row r="2142" spans="2:5" x14ac:dyDescent="0.4">
      <c r="B2142" s="103"/>
      <c r="C2142" s="2" t="s">
        <v>2210</v>
      </c>
      <c r="D2142" s="3">
        <v>7782125.8700000001</v>
      </c>
      <c r="E2142" s="2" t="s">
        <v>86</v>
      </c>
    </row>
    <row r="2143" spans="2:5" x14ac:dyDescent="0.4">
      <c r="B2143" s="104"/>
      <c r="C2143" s="4" t="s">
        <v>174</v>
      </c>
      <c r="D2143" s="5">
        <v>313956539.88999999</v>
      </c>
      <c r="E2143" s="6" t="s">
        <v>175</v>
      </c>
    </row>
    <row r="2144" spans="2:5" x14ac:dyDescent="0.4">
      <c r="B2144" s="102" t="s">
        <v>2211</v>
      </c>
      <c r="C2144" s="2" t="s">
        <v>2212</v>
      </c>
      <c r="D2144" s="3">
        <v>69236555.180000007</v>
      </c>
      <c r="E2144" s="2" t="s">
        <v>81</v>
      </c>
    </row>
    <row r="2145" spans="2:5" x14ac:dyDescent="0.4">
      <c r="B2145" s="103"/>
      <c r="C2145" s="2" t="s">
        <v>2213</v>
      </c>
      <c r="D2145" s="3">
        <v>5947038.1900000004</v>
      </c>
      <c r="E2145" s="2" t="s">
        <v>213</v>
      </c>
    </row>
    <row r="2146" spans="2:5" x14ac:dyDescent="0.4">
      <c r="B2146" s="103"/>
      <c r="C2146" s="2" t="s">
        <v>2214</v>
      </c>
      <c r="D2146" s="3">
        <v>3313241.37</v>
      </c>
      <c r="E2146" s="2" t="s">
        <v>46</v>
      </c>
    </row>
    <row r="2147" spans="2:5" ht="25.75" x14ac:dyDescent="0.4">
      <c r="B2147" s="103"/>
      <c r="C2147" s="2" t="s">
        <v>2215</v>
      </c>
      <c r="D2147" s="3">
        <v>140813944.59999999</v>
      </c>
      <c r="E2147" s="2" t="s">
        <v>159</v>
      </c>
    </row>
    <row r="2148" spans="2:5" x14ac:dyDescent="0.4">
      <c r="B2148" s="103"/>
      <c r="C2148" s="2" t="s">
        <v>2216</v>
      </c>
      <c r="D2148" s="3">
        <v>3194427.45</v>
      </c>
      <c r="E2148" s="2" t="s">
        <v>8</v>
      </c>
    </row>
    <row r="2149" spans="2:5" ht="25.75" x14ac:dyDescent="0.4">
      <c r="B2149" s="103"/>
      <c r="C2149" s="2" t="s">
        <v>2217</v>
      </c>
      <c r="D2149" s="3">
        <v>31825153.52</v>
      </c>
      <c r="E2149" s="2" t="s">
        <v>157</v>
      </c>
    </row>
    <row r="2150" spans="2:5" x14ac:dyDescent="0.4">
      <c r="B2150" s="103"/>
      <c r="C2150" s="2" t="s">
        <v>2218</v>
      </c>
      <c r="D2150" s="3">
        <v>160706866.31999999</v>
      </c>
      <c r="E2150" s="2" t="s">
        <v>188</v>
      </c>
    </row>
    <row r="2151" spans="2:5" x14ac:dyDescent="0.4">
      <c r="B2151" s="103"/>
      <c r="C2151" s="2" t="s">
        <v>2219</v>
      </c>
      <c r="D2151" s="3">
        <v>1040000</v>
      </c>
      <c r="E2151" s="2" t="s">
        <v>161</v>
      </c>
    </row>
    <row r="2152" spans="2:5" x14ac:dyDescent="0.4">
      <c r="B2152" s="103"/>
      <c r="C2152" s="2" t="s">
        <v>2220</v>
      </c>
      <c r="D2152" s="3">
        <v>124649901.31999999</v>
      </c>
      <c r="E2152" s="2" t="s">
        <v>77</v>
      </c>
    </row>
    <row r="2153" spans="2:5" ht="25.75" x14ac:dyDescent="0.4">
      <c r="B2153" s="103"/>
      <c r="C2153" s="2" t="s">
        <v>2221</v>
      </c>
      <c r="D2153" s="3">
        <v>290259290.16000003</v>
      </c>
      <c r="E2153" s="2" t="s">
        <v>10</v>
      </c>
    </row>
    <row r="2154" spans="2:5" x14ac:dyDescent="0.4">
      <c r="B2154" s="103"/>
      <c r="C2154" s="2" t="s">
        <v>2222</v>
      </c>
      <c r="D2154" s="3">
        <v>120986575.92</v>
      </c>
      <c r="E2154" s="2" t="s">
        <v>475</v>
      </c>
    </row>
    <row r="2155" spans="2:5" x14ac:dyDescent="0.4">
      <c r="B2155" s="103"/>
      <c r="C2155" s="2" t="s">
        <v>2223</v>
      </c>
      <c r="D2155" s="3">
        <v>37938297.299999997</v>
      </c>
      <c r="E2155" s="2" t="s">
        <v>182</v>
      </c>
    </row>
    <row r="2156" spans="2:5" ht="25.75" x14ac:dyDescent="0.4">
      <c r="B2156" s="103"/>
      <c r="C2156" s="2" t="s">
        <v>2224</v>
      </c>
      <c r="D2156" s="3">
        <v>29734940</v>
      </c>
      <c r="E2156" s="2" t="s">
        <v>6</v>
      </c>
    </row>
    <row r="2157" spans="2:5" x14ac:dyDescent="0.4">
      <c r="B2157" s="103"/>
      <c r="C2157" s="2" t="s">
        <v>2225</v>
      </c>
      <c r="D2157" s="3">
        <v>134942330.88</v>
      </c>
      <c r="E2157" s="2" t="s">
        <v>188</v>
      </c>
    </row>
    <row r="2158" spans="2:5" ht="25.75" x14ac:dyDescent="0.4">
      <c r="B2158" s="103"/>
      <c r="C2158" s="2" t="s">
        <v>2226</v>
      </c>
      <c r="D2158" s="3">
        <v>29753465.640000001</v>
      </c>
      <c r="E2158" s="2" t="s">
        <v>6</v>
      </c>
    </row>
    <row r="2159" spans="2:5" x14ac:dyDescent="0.4">
      <c r="B2159" s="103"/>
      <c r="C2159" s="2" t="s">
        <v>2227</v>
      </c>
      <c r="D2159" s="3">
        <v>53946139.5</v>
      </c>
      <c r="E2159" s="2" t="s">
        <v>89</v>
      </c>
    </row>
    <row r="2160" spans="2:5" x14ac:dyDescent="0.4">
      <c r="B2160" s="103"/>
      <c r="C2160" s="2" t="s">
        <v>2228</v>
      </c>
      <c r="D2160" s="3">
        <v>130930878.3</v>
      </c>
      <c r="E2160" s="2" t="s">
        <v>182</v>
      </c>
    </row>
    <row r="2161" spans="2:5" x14ac:dyDescent="0.4">
      <c r="B2161" s="103"/>
      <c r="C2161" s="2" t="s">
        <v>2229</v>
      </c>
      <c r="D2161" s="3">
        <v>15285020.85</v>
      </c>
      <c r="E2161" s="2" t="s">
        <v>188</v>
      </c>
    </row>
    <row r="2162" spans="2:5" x14ac:dyDescent="0.4">
      <c r="B2162" s="103"/>
      <c r="C2162" s="2" t="s">
        <v>2230</v>
      </c>
      <c r="D2162" s="3">
        <v>61345863.75</v>
      </c>
      <c r="E2162" s="2" t="s">
        <v>188</v>
      </c>
    </row>
    <row r="2163" spans="2:5" ht="25.75" x14ac:dyDescent="0.4">
      <c r="B2163" s="103"/>
      <c r="C2163" s="2" t="s">
        <v>2231</v>
      </c>
      <c r="D2163" s="3">
        <v>130391862.12</v>
      </c>
      <c r="E2163" s="2" t="s">
        <v>285</v>
      </c>
    </row>
    <row r="2164" spans="2:5" x14ac:dyDescent="0.4">
      <c r="B2164" s="103"/>
      <c r="C2164" s="2" t="s">
        <v>2232</v>
      </c>
      <c r="D2164" s="3">
        <v>1878106.57</v>
      </c>
      <c r="E2164" s="2" t="s">
        <v>49</v>
      </c>
    </row>
    <row r="2165" spans="2:5" x14ac:dyDescent="0.4">
      <c r="B2165" s="103"/>
      <c r="C2165" s="2" t="s">
        <v>2233</v>
      </c>
      <c r="D2165" s="3">
        <v>1730346.75</v>
      </c>
      <c r="E2165" s="2" t="s">
        <v>159</v>
      </c>
    </row>
    <row r="2166" spans="2:5" ht="25.75" x14ac:dyDescent="0.4">
      <c r="B2166" s="103"/>
      <c r="C2166" s="2" t="s">
        <v>2234</v>
      </c>
      <c r="D2166" s="3">
        <v>9586730.0099999998</v>
      </c>
      <c r="E2166" s="2" t="s">
        <v>81</v>
      </c>
    </row>
    <row r="2167" spans="2:5" x14ac:dyDescent="0.4">
      <c r="B2167" s="103"/>
      <c r="C2167" s="2" t="s">
        <v>2235</v>
      </c>
      <c r="D2167" s="3">
        <v>2651536.83</v>
      </c>
      <c r="E2167" s="2" t="s">
        <v>18</v>
      </c>
    </row>
    <row r="2168" spans="2:5" x14ac:dyDescent="0.4">
      <c r="B2168" s="103"/>
      <c r="C2168" s="2" t="s">
        <v>2236</v>
      </c>
      <c r="D2168" s="3">
        <v>4305871.5199999996</v>
      </c>
      <c r="E2168" s="2" t="s">
        <v>46</v>
      </c>
    </row>
    <row r="2169" spans="2:5" x14ac:dyDescent="0.4">
      <c r="B2169" s="103"/>
      <c r="C2169" s="2" t="s">
        <v>2237</v>
      </c>
      <c r="D2169" s="3">
        <v>22217696.940000001</v>
      </c>
      <c r="E2169" s="2" t="s">
        <v>159</v>
      </c>
    </row>
    <row r="2170" spans="2:5" ht="25.75" x14ac:dyDescent="0.4">
      <c r="B2170" s="103"/>
      <c r="C2170" s="2" t="s">
        <v>2238</v>
      </c>
      <c r="D2170" s="3">
        <v>51524551.939999998</v>
      </c>
      <c r="E2170" s="2" t="s">
        <v>6</v>
      </c>
    </row>
    <row r="2171" spans="2:5" ht="25.75" x14ac:dyDescent="0.4">
      <c r="B2171" s="103"/>
      <c r="C2171" s="2" t="s">
        <v>2239</v>
      </c>
      <c r="D2171" s="3">
        <v>1577877.24</v>
      </c>
      <c r="E2171" s="2" t="s">
        <v>6</v>
      </c>
    </row>
    <row r="2172" spans="2:5" x14ac:dyDescent="0.4">
      <c r="B2172" s="103"/>
      <c r="C2172" s="2" t="s">
        <v>2240</v>
      </c>
      <c r="D2172" s="3">
        <v>51943077.469999999</v>
      </c>
      <c r="E2172" s="2" t="s">
        <v>14</v>
      </c>
    </row>
    <row r="2173" spans="2:5" x14ac:dyDescent="0.4">
      <c r="B2173" s="103"/>
      <c r="C2173" s="2" t="s">
        <v>2241</v>
      </c>
      <c r="D2173" s="3">
        <v>88655792.5</v>
      </c>
      <c r="E2173" s="2" t="s">
        <v>77</v>
      </c>
    </row>
    <row r="2174" spans="2:5" x14ac:dyDescent="0.4">
      <c r="B2174" s="103"/>
      <c r="C2174" s="2" t="s">
        <v>2242</v>
      </c>
      <c r="D2174" s="3">
        <v>3426137.1</v>
      </c>
      <c r="E2174" s="2" t="s">
        <v>81</v>
      </c>
    </row>
    <row r="2175" spans="2:5" x14ac:dyDescent="0.4">
      <c r="B2175" s="103"/>
      <c r="C2175" s="2" t="s">
        <v>2243</v>
      </c>
      <c r="D2175" s="3">
        <v>8837701.5999999996</v>
      </c>
      <c r="E2175" s="2" t="s">
        <v>34</v>
      </c>
    </row>
    <row r="2176" spans="2:5" x14ac:dyDescent="0.4">
      <c r="B2176" s="103"/>
      <c r="C2176" s="2" t="s">
        <v>2244</v>
      </c>
      <c r="D2176" s="3">
        <v>13260458.869999999</v>
      </c>
      <c r="E2176" s="2" t="s">
        <v>178</v>
      </c>
    </row>
    <row r="2177" spans="2:5" x14ac:dyDescent="0.4">
      <c r="B2177" s="103"/>
      <c r="C2177" s="2" t="s">
        <v>2245</v>
      </c>
      <c r="D2177" s="3">
        <v>10589072.199999999</v>
      </c>
      <c r="E2177" s="2" t="s">
        <v>109</v>
      </c>
    </row>
    <row r="2178" spans="2:5" ht="25.75" x14ac:dyDescent="0.4">
      <c r="B2178" s="103"/>
      <c r="C2178" s="2" t="s">
        <v>2246</v>
      </c>
      <c r="D2178" s="3">
        <v>67263282.299999997</v>
      </c>
      <c r="E2178" s="2" t="s">
        <v>16</v>
      </c>
    </row>
    <row r="2179" spans="2:5" ht="25.75" x14ac:dyDescent="0.4">
      <c r="B2179" s="103"/>
      <c r="C2179" s="2" t="s">
        <v>2247</v>
      </c>
      <c r="D2179" s="3">
        <v>181507128</v>
      </c>
      <c r="E2179" s="2" t="s">
        <v>157</v>
      </c>
    </row>
    <row r="2180" spans="2:5" ht="25.75" x14ac:dyDescent="0.4">
      <c r="B2180" s="103"/>
      <c r="C2180" s="2" t="s">
        <v>2248</v>
      </c>
      <c r="D2180" s="3">
        <v>4298828.96</v>
      </c>
      <c r="E2180" s="2" t="s">
        <v>6</v>
      </c>
    </row>
    <row r="2181" spans="2:5" x14ac:dyDescent="0.4">
      <c r="B2181" s="103"/>
      <c r="C2181" s="2" t="s">
        <v>2249</v>
      </c>
      <c r="D2181" s="3">
        <v>89920281.599999994</v>
      </c>
      <c r="E2181" s="2" t="s">
        <v>77</v>
      </c>
    </row>
    <row r="2182" spans="2:5" x14ac:dyDescent="0.4">
      <c r="B2182" s="103"/>
      <c r="C2182" s="2" t="s">
        <v>2250</v>
      </c>
      <c r="D2182" s="3">
        <v>3692551.2</v>
      </c>
      <c r="E2182" s="2" t="s">
        <v>81</v>
      </c>
    </row>
    <row r="2183" spans="2:5" x14ac:dyDescent="0.4">
      <c r="B2183" s="103"/>
      <c r="C2183" s="2" t="s">
        <v>2251</v>
      </c>
      <c r="D2183" s="3">
        <v>1914438.5</v>
      </c>
      <c r="E2183" s="2" t="s">
        <v>83</v>
      </c>
    </row>
    <row r="2184" spans="2:5" x14ac:dyDescent="0.4">
      <c r="B2184" s="103"/>
      <c r="C2184" s="2" t="s">
        <v>2252</v>
      </c>
      <c r="D2184" s="3">
        <v>11476030.199999999</v>
      </c>
      <c r="E2184" s="2" t="s">
        <v>34</v>
      </c>
    </row>
    <row r="2185" spans="2:5" ht="25.75" x14ac:dyDescent="0.4">
      <c r="B2185" s="103"/>
      <c r="C2185" s="2" t="s">
        <v>2253</v>
      </c>
      <c r="D2185" s="3">
        <v>3311885.5</v>
      </c>
      <c r="E2185" s="2" t="s">
        <v>6</v>
      </c>
    </row>
    <row r="2186" spans="2:5" x14ac:dyDescent="0.4">
      <c r="B2186" s="103"/>
      <c r="C2186" s="2" t="s">
        <v>2254</v>
      </c>
      <c r="D2186" s="3">
        <v>10101474.76</v>
      </c>
      <c r="E2186" s="2" t="s">
        <v>75</v>
      </c>
    </row>
    <row r="2187" spans="2:5" x14ac:dyDescent="0.4">
      <c r="B2187" s="104"/>
      <c r="C2187" s="4" t="s">
        <v>174</v>
      </c>
      <c r="D2187" s="5">
        <v>2221912650.9299998</v>
      </c>
      <c r="E2187" s="6" t="s">
        <v>175</v>
      </c>
    </row>
    <row r="2188" spans="2:5" x14ac:dyDescent="0.4">
      <c r="B2188" s="102" t="s">
        <v>2255</v>
      </c>
      <c r="C2188" s="2" t="s">
        <v>2256</v>
      </c>
      <c r="D2188" s="3">
        <v>499415.07</v>
      </c>
      <c r="E2188" s="2" t="s">
        <v>134</v>
      </c>
    </row>
    <row r="2189" spans="2:5" x14ac:dyDescent="0.4">
      <c r="B2189" s="103"/>
      <c r="C2189" s="2" t="s">
        <v>2257</v>
      </c>
      <c r="D2189" s="3">
        <v>514595.7</v>
      </c>
      <c r="E2189" s="2" t="s">
        <v>172</v>
      </c>
    </row>
    <row r="2190" spans="2:5" x14ac:dyDescent="0.4">
      <c r="B2190" s="103"/>
      <c r="C2190" s="2" t="s">
        <v>2258</v>
      </c>
      <c r="D2190" s="3">
        <v>368664.33</v>
      </c>
      <c r="E2190" s="2" t="s">
        <v>81</v>
      </c>
    </row>
    <row r="2191" spans="2:5" x14ac:dyDescent="0.4">
      <c r="B2191" s="103"/>
      <c r="C2191" s="2" t="s">
        <v>2259</v>
      </c>
      <c r="D2191" s="3">
        <v>8019986.9299999997</v>
      </c>
      <c r="E2191" s="2" t="s">
        <v>8</v>
      </c>
    </row>
    <row r="2192" spans="2:5" ht="25.75" x14ac:dyDescent="0.4">
      <c r="B2192" s="103"/>
      <c r="C2192" s="2" t="s">
        <v>2260</v>
      </c>
      <c r="D2192" s="3">
        <v>34656638.390000001</v>
      </c>
      <c r="E2192" s="2" t="s">
        <v>285</v>
      </c>
    </row>
    <row r="2193" spans="2:5" x14ac:dyDescent="0.4">
      <c r="B2193" s="103"/>
      <c r="C2193" s="2" t="s">
        <v>2261</v>
      </c>
      <c r="D2193" s="3">
        <v>12799148.41</v>
      </c>
      <c r="E2193" s="2" t="s">
        <v>24</v>
      </c>
    </row>
    <row r="2194" spans="2:5" x14ac:dyDescent="0.4">
      <c r="B2194" s="103"/>
      <c r="C2194" s="2" t="s">
        <v>2262</v>
      </c>
      <c r="D2194" s="3">
        <v>339621.55</v>
      </c>
      <c r="E2194" s="2" t="s">
        <v>114</v>
      </c>
    </row>
    <row r="2195" spans="2:5" x14ac:dyDescent="0.4">
      <c r="B2195" s="103"/>
      <c r="C2195" s="2" t="s">
        <v>2263</v>
      </c>
      <c r="D2195" s="3">
        <v>350270.27</v>
      </c>
      <c r="E2195" s="2" t="s">
        <v>75</v>
      </c>
    </row>
    <row r="2196" spans="2:5" x14ac:dyDescent="0.4">
      <c r="B2196" s="103"/>
      <c r="C2196" s="2" t="s">
        <v>2264</v>
      </c>
      <c r="D2196" s="3">
        <v>281325.11</v>
      </c>
      <c r="E2196" s="2" t="s">
        <v>8</v>
      </c>
    </row>
    <row r="2197" spans="2:5" x14ac:dyDescent="0.4">
      <c r="B2197" s="103"/>
      <c r="C2197" s="2" t="s">
        <v>2265</v>
      </c>
      <c r="D2197" s="3">
        <v>6024880.71</v>
      </c>
      <c r="E2197" s="2" t="s">
        <v>83</v>
      </c>
    </row>
    <row r="2198" spans="2:5" x14ac:dyDescent="0.4">
      <c r="B2198" s="103"/>
      <c r="C2198" s="2" t="s">
        <v>2266</v>
      </c>
      <c r="D2198" s="3">
        <v>326608.42</v>
      </c>
      <c r="E2198" s="2" t="s">
        <v>412</v>
      </c>
    </row>
    <row r="2199" spans="2:5" x14ac:dyDescent="0.4">
      <c r="B2199" s="103"/>
      <c r="C2199" s="2" t="s">
        <v>2267</v>
      </c>
      <c r="D2199" s="3">
        <v>226473.33</v>
      </c>
      <c r="E2199" s="2" t="s">
        <v>81</v>
      </c>
    </row>
    <row r="2200" spans="2:5" x14ac:dyDescent="0.4">
      <c r="B2200" s="103"/>
      <c r="C2200" s="2" t="s">
        <v>2268</v>
      </c>
      <c r="D2200" s="3">
        <v>727982.57</v>
      </c>
      <c r="E2200" s="2" t="s">
        <v>22</v>
      </c>
    </row>
    <row r="2201" spans="2:5" x14ac:dyDescent="0.4">
      <c r="B2201" s="103"/>
      <c r="C2201" s="2" t="s">
        <v>2269</v>
      </c>
      <c r="D2201" s="3">
        <v>3736097.56</v>
      </c>
      <c r="E2201" s="2" t="s">
        <v>81</v>
      </c>
    </row>
    <row r="2202" spans="2:5" x14ac:dyDescent="0.4">
      <c r="B2202" s="103"/>
      <c r="C2202" s="2" t="s">
        <v>2270</v>
      </c>
      <c r="D2202" s="3">
        <v>304753.71999999997</v>
      </c>
      <c r="E2202" s="2" t="s">
        <v>412</v>
      </c>
    </row>
    <row r="2203" spans="2:5" x14ac:dyDescent="0.4">
      <c r="B2203" s="103"/>
      <c r="C2203" s="2" t="s">
        <v>2271</v>
      </c>
      <c r="D2203" s="3">
        <v>2748834.01</v>
      </c>
      <c r="E2203" s="2" t="s">
        <v>30</v>
      </c>
    </row>
    <row r="2204" spans="2:5" x14ac:dyDescent="0.4">
      <c r="B2204" s="103"/>
      <c r="C2204" s="2" t="s">
        <v>2272</v>
      </c>
      <c r="D2204" s="3">
        <v>1509021.03</v>
      </c>
      <c r="E2204" s="2" t="s">
        <v>81</v>
      </c>
    </row>
    <row r="2205" spans="2:5" x14ac:dyDescent="0.4">
      <c r="B2205" s="103"/>
      <c r="C2205" s="2" t="s">
        <v>2273</v>
      </c>
      <c r="D2205" s="3">
        <v>1160492.05</v>
      </c>
      <c r="E2205" s="2" t="s">
        <v>81</v>
      </c>
    </row>
    <row r="2206" spans="2:5" x14ac:dyDescent="0.4">
      <c r="B2206" s="103"/>
      <c r="C2206" s="2" t="s">
        <v>2274</v>
      </c>
      <c r="D2206" s="3">
        <v>403560.07</v>
      </c>
      <c r="E2206" s="2" t="s">
        <v>24</v>
      </c>
    </row>
    <row r="2207" spans="2:5" x14ac:dyDescent="0.4">
      <c r="B2207" s="103"/>
      <c r="C2207" s="2" t="s">
        <v>2275</v>
      </c>
      <c r="D2207" s="3">
        <v>186102.38</v>
      </c>
      <c r="E2207" s="2" t="s">
        <v>24</v>
      </c>
    </row>
    <row r="2208" spans="2:5" x14ac:dyDescent="0.4">
      <c r="B2208" s="103"/>
      <c r="C2208" s="2" t="s">
        <v>2276</v>
      </c>
      <c r="D2208" s="3">
        <v>411444.82</v>
      </c>
      <c r="E2208" s="2" t="s">
        <v>172</v>
      </c>
    </row>
    <row r="2209" spans="2:5" ht="25.75" x14ac:dyDescent="0.4">
      <c r="B2209" s="103"/>
      <c r="C2209" s="2" t="s">
        <v>2277</v>
      </c>
      <c r="D2209" s="3">
        <v>2927612.72</v>
      </c>
      <c r="E2209" s="2" t="s">
        <v>157</v>
      </c>
    </row>
    <row r="2210" spans="2:5" x14ac:dyDescent="0.4">
      <c r="B2210" s="103"/>
      <c r="C2210" s="2" t="s">
        <v>2278</v>
      </c>
      <c r="D2210" s="3">
        <v>394722.49</v>
      </c>
      <c r="E2210" s="2" t="s">
        <v>172</v>
      </c>
    </row>
    <row r="2211" spans="2:5" x14ac:dyDescent="0.4">
      <c r="B2211" s="103"/>
      <c r="C2211" s="2" t="s">
        <v>2279</v>
      </c>
      <c r="D2211" s="3">
        <v>2782298.16</v>
      </c>
      <c r="E2211" s="2" t="s">
        <v>112</v>
      </c>
    </row>
    <row r="2212" spans="2:5" x14ac:dyDescent="0.4">
      <c r="B2212" s="103"/>
      <c r="C2212" s="2" t="s">
        <v>2280</v>
      </c>
      <c r="D2212" s="3">
        <v>304642.59999999998</v>
      </c>
      <c r="E2212" s="2" t="s">
        <v>412</v>
      </c>
    </row>
    <row r="2213" spans="2:5" x14ac:dyDescent="0.4">
      <c r="B2213" s="103"/>
      <c r="C2213" s="2" t="s">
        <v>2281</v>
      </c>
      <c r="D2213" s="3">
        <v>5789317.0700000003</v>
      </c>
      <c r="E2213" s="2" t="s">
        <v>114</v>
      </c>
    </row>
    <row r="2214" spans="2:5" x14ac:dyDescent="0.4">
      <c r="B2214" s="104"/>
      <c r="C2214" s="4" t="s">
        <v>174</v>
      </c>
      <c r="D2214" s="5">
        <v>87794509.469999999</v>
      </c>
      <c r="E2214" s="6" t="s">
        <v>175</v>
      </c>
    </row>
    <row r="2215" spans="2:5" x14ac:dyDescent="0.4">
      <c r="B2215" s="102" t="s">
        <v>2282</v>
      </c>
      <c r="C2215" s="2" t="s">
        <v>2283</v>
      </c>
      <c r="D2215" s="3">
        <v>353571.01</v>
      </c>
      <c r="E2215" s="2" t="s">
        <v>30</v>
      </c>
    </row>
    <row r="2216" spans="2:5" x14ac:dyDescent="0.4">
      <c r="B2216" s="103"/>
      <c r="C2216" s="2" t="s">
        <v>2284</v>
      </c>
      <c r="D2216" s="3">
        <v>1982974.86</v>
      </c>
      <c r="E2216" s="2" t="s">
        <v>24</v>
      </c>
    </row>
    <row r="2217" spans="2:5" x14ac:dyDescent="0.4">
      <c r="B2217" s="104"/>
      <c r="C2217" s="4" t="s">
        <v>174</v>
      </c>
      <c r="D2217" s="5">
        <v>2336545.87</v>
      </c>
      <c r="E2217" s="6" t="s">
        <v>175</v>
      </c>
    </row>
    <row r="2218" spans="2:5" ht="25.75" x14ac:dyDescent="0.4">
      <c r="B2218" s="102" t="s">
        <v>2285</v>
      </c>
      <c r="C2218" s="2" t="s">
        <v>2286</v>
      </c>
      <c r="D2218" s="3">
        <v>277291.82</v>
      </c>
      <c r="E2218" s="2" t="s">
        <v>285</v>
      </c>
    </row>
    <row r="2219" spans="2:5" x14ac:dyDescent="0.4">
      <c r="B2219" s="103"/>
      <c r="C2219" s="2" t="s">
        <v>2287</v>
      </c>
      <c r="D2219" s="3">
        <v>660392.81000000006</v>
      </c>
      <c r="E2219" s="2" t="s">
        <v>516</v>
      </c>
    </row>
    <row r="2220" spans="2:5" ht="25.75" x14ac:dyDescent="0.4">
      <c r="B2220" s="103"/>
      <c r="C2220" s="2" t="s">
        <v>2288</v>
      </c>
      <c r="D2220" s="3">
        <v>838823.3</v>
      </c>
      <c r="E2220" s="2" t="s">
        <v>93</v>
      </c>
    </row>
    <row r="2221" spans="2:5" x14ac:dyDescent="0.4">
      <c r="B2221" s="103"/>
      <c r="C2221" s="2" t="s">
        <v>2289</v>
      </c>
      <c r="D2221" s="3">
        <v>658259.97</v>
      </c>
      <c r="E2221" s="2" t="s">
        <v>24</v>
      </c>
    </row>
    <row r="2222" spans="2:5" x14ac:dyDescent="0.4">
      <c r="B2222" s="103"/>
      <c r="C2222" s="2" t="s">
        <v>2290</v>
      </c>
      <c r="D2222" s="3">
        <v>915648.68</v>
      </c>
      <c r="E2222" s="2" t="s">
        <v>24</v>
      </c>
    </row>
    <row r="2223" spans="2:5" ht="38.6" x14ac:dyDescent="0.4">
      <c r="B2223" s="103"/>
      <c r="C2223" s="2" t="s">
        <v>2291</v>
      </c>
      <c r="D2223" s="3">
        <v>190299.07</v>
      </c>
      <c r="E2223" s="2" t="s">
        <v>157</v>
      </c>
    </row>
    <row r="2224" spans="2:5" ht="25.75" x14ac:dyDescent="0.4">
      <c r="B2224" s="103"/>
      <c r="C2224" s="2" t="s">
        <v>2292</v>
      </c>
      <c r="D2224" s="3">
        <v>277969.42</v>
      </c>
      <c r="E2224" s="2" t="s">
        <v>257</v>
      </c>
    </row>
    <row r="2225" spans="2:5" x14ac:dyDescent="0.4">
      <c r="B2225" s="103"/>
      <c r="C2225" s="2" t="s">
        <v>2293</v>
      </c>
      <c r="D2225" s="3">
        <v>206202.34</v>
      </c>
      <c r="E2225" s="2" t="s">
        <v>516</v>
      </c>
    </row>
    <row r="2226" spans="2:5" ht="25.75" x14ac:dyDescent="0.4">
      <c r="B2226" s="103"/>
      <c r="C2226" s="2" t="s">
        <v>2294</v>
      </c>
      <c r="D2226" s="3">
        <v>779941.68</v>
      </c>
      <c r="E2226" s="2" t="s">
        <v>159</v>
      </c>
    </row>
    <row r="2227" spans="2:5" x14ac:dyDescent="0.4">
      <c r="B2227" s="103"/>
      <c r="C2227" s="2" t="s">
        <v>2295</v>
      </c>
      <c r="D2227" s="3">
        <v>609603.9</v>
      </c>
      <c r="E2227" s="2" t="s">
        <v>516</v>
      </c>
    </row>
    <row r="2228" spans="2:5" x14ac:dyDescent="0.4">
      <c r="B2228" s="103"/>
      <c r="C2228" s="2" t="s">
        <v>2296</v>
      </c>
      <c r="D2228" s="3">
        <v>503060.51</v>
      </c>
      <c r="E2228" s="2" t="s">
        <v>16</v>
      </c>
    </row>
    <row r="2229" spans="2:5" x14ac:dyDescent="0.4">
      <c r="B2229" s="103"/>
      <c r="C2229" s="2" t="s">
        <v>2297</v>
      </c>
      <c r="D2229" s="3">
        <v>269366.14</v>
      </c>
      <c r="E2229" s="2" t="s">
        <v>188</v>
      </c>
    </row>
    <row r="2230" spans="2:5" x14ac:dyDescent="0.4">
      <c r="B2230" s="103"/>
      <c r="C2230" s="2" t="s">
        <v>2298</v>
      </c>
      <c r="D2230" s="3">
        <v>402601.96</v>
      </c>
      <c r="E2230" s="2" t="s">
        <v>24</v>
      </c>
    </row>
    <row r="2231" spans="2:5" x14ac:dyDescent="0.4">
      <c r="B2231" s="103"/>
      <c r="C2231" s="2" t="s">
        <v>2299</v>
      </c>
      <c r="D2231" s="3">
        <v>351476.47</v>
      </c>
      <c r="E2231" s="2" t="s">
        <v>81</v>
      </c>
    </row>
    <row r="2232" spans="2:5" ht="25.75" x14ac:dyDescent="0.4">
      <c r="B2232" s="103"/>
      <c r="C2232" s="2" t="s">
        <v>2300</v>
      </c>
      <c r="D2232" s="3">
        <v>602967.35</v>
      </c>
      <c r="E2232" s="2" t="s">
        <v>257</v>
      </c>
    </row>
    <row r="2233" spans="2:5" x14ac:dyDescent="0.4">
      <c r="B2233" s="103"/>
      <c r="C2233" s="2" t="s">
        <v>2301</v>
      </c>
      <c r="D2233" s="3">
        <v>848451.38</v>
      </c>
      <c r="E2233" s="2" t="s">
        <v>516</v>
      </c>
    </row>
    <row r="2234" spans="2:5" ht="25.75" x14ac:dyDescent="0.4">
      <c r="B2234" s="103"/>
      <c r="C2234" s="2" t="s">
        <v>2302</v>
      </c>
      <c r="D2234" s="3">
        <v>1701133.73</v>
      </c>
      <c r="E2234" s="2" t="s">
        <v>93</v>
      </c>
    </row>
    <row r="2235" spans="2:5" x14ac:dyDescent="0.4">
      <c r="B2235" s="103"/>
      <c r="C2235" s="2" t="s">
        <v>2303</v>
      </c>
      <c r="D2235" s="3">
        <v>426737.44</v>
      </c>
      <c r="E2235" s="2" t="s">
        <v>81</v>
      </c>
    </row>
    <row r="2236" spans="2:5" x14ac:dyDescent="0.4">
      <c r="B2236" s="104"/>
      <c r="C2236" s="4" t="s">
        <v>174</v>
      </c>
      <c r="D2236" s="5">
        <v>10520227.970000001</v>
      </c>
      <c r="E2236" s="6" t="s">
        <v>175</v>
      </c>
    </row>
    <row r="2237" spans="2:5" ht="25.75" x14ac:dyDescent="0.4">
      <c r="B2237" s="102" t="s">
        <v>2304</v>
      </c>
      <c r="C2237" s="2" t="s">
        <v>2305</v>
      </c>
      <c r="D2237" s="3">
        <v>445389.55</v>
      </c>
      <c r="E2237" s="2" t="s">
        <v>136</v>
      </c>
    </row>
    <row r="2238" spans="2:5" x14ac:dyDescent="0.4">
      <c r="B2238" s="103"/>
      <c r="C2238" s="2" t="s">
        <v>2306</v>
      </c>
      <c r="D2238" s="3">
        <v>743175.46</v>
      </c>
      <c r="E2238" s="2" t="s">
        <v>24</v>
      </c>
    </row>
    <row r="2239" spans="2:5" x14ac:dyDescent="0.4">
      <c r="B2239" s="103"/>
      <c r="C2239" s="2" t="s">
        <v>2307</v>
      </c>
      <c r="D2239" s="3">
        <v>339551.15</v>
      </c>
      <c r="E2239" s="2" t="s">
        <v>423</v>
      </c>
    </row>
    <row r="2240" spans="2:5" x14ac:dyDescent="0.4">
      <c r="B2240" s="103"/>
      <c r="C2240" s="2" t="s">
        <v>2308</v>
      </c>
      <c r="D2240" s="3">
        <v>343553.13</v>
      </c>
      <c r="E2240" s="2" t="s">
        <v>109</v>
      </c>
    </row>
    <row r="2241" spans="2:5" x14ac:dyDescent="0.4">
      <c r="B2241" s="103"/>
      <c r="C2241" s="2" t="s">
        <v>2309</v>
      </c>
      <c r="D2241" s="3">
        <v>802836.58</v>
      </c>
      <c r="E2241" s="2" t="s">
        <v>49</v>
      </c>
    </row>
    <row r="2242" spans="2:5" x14ac:dyDescent="0.4">
      <c r="B2242" s="103"/>
      <c r="C2242" s="2" t="s">
        <v>2310</v>
      </c>
      <c r="D2242" s="3">
        <v>857563.5</v>
      </c>
      <c r="E2242" s="2" t="s">
        <v>30</v>
      </c>
    </row>
    <row r="2243" spans="2:5" x14ac:dyDescent="0.4">
      <c r="B2243" s="103"/>
      <c r="C2243" s="2" t="s">
        <v>2311</v>
      </c>
      <c r="D2243" s="3">
        <v>569569.6</v>
      </c>
      <c r="E2243" s="2" t="s">
        <v>324</v>
      </c>
    </row>
    <row r="2244" spans="2:5" x14ac:dyDescent="0.4">
      <c r="B2244" s="103"/>
      <c r="C2244" s="2" t="s">
        <v>2312</v>
      </c>
      <c r="D2244" s="3">
        <v>164876.76999999999</v>
      </c>
      <c r="E2244" s="2" t="s">
        <v>24</v>
      </c>
    </row>
    <row r="2245" spans="2:5" ht="25.75" x14ac:dyDescent="0.4">
      <c r="B2245" s="103"/>
      <c r="C2245" s="2" t="s">
        <v>2313</v>
      </c>
      <c r="D2245" s="3">
        <v>245583.11</v>
      </c>
      <c r="E2245" s="2" t="s">
        <v>157</v>
      </c>
    </row>
    <row r="2246" spans="2:5" ht="25.75" x14ac:dyDescent="0.4">
      <c r="B2246" s="103"/>
      <c r="C2246" s="2" t="s">
        <v>2314</v>
      </c>
      <c r="D2246" s="3">
        <v>1312545.6000000001</v>
      </c>
      <c r="E2246" s="2" t="s">
        <v>24</v>
      </c>
    </row>
    <row r="2247" spans="2:5" ht="25.75" x14ac:dyDescent="0.4">
      <c r="B2247" s="103"/>
      <c r="C2247" s="2" t="s">
        <v>2315</v>
      </c>
      <c r="D2247" s="3">
        <v>896913.4</v>
      </c>
      <c r="E2247" s="2" t="s">
        <v>83</v>
      </c>
    </row>
    <row r="2248" spans="2:5" x14ac:dyDescent="0.4">
      <c r="B2248" s="103"/>
      <c r="C2248" s="2" t="s">
        <v>2316</v>
      </c>
      <c r="D2248" s="3">
        <v>469868.5</v>
      </c>
      <c r="E2248" s="2" t="s">
        <v>24</v>
      </c>
    </row>
    <row r="2249" spans="2:5" x14ac:dyDescent="0.4">
      <c r="B2249" s="104"/>
      <c r="C2249" s="4" t="s">
        <v>174</v>
      </c>
      <c r="D2249" s="5">
        <v>7191426.3499999996</v>
      </c>
      <c r="E2249" s="6" t="s">
        <v>175</v>
      </c>
    </row>
    <row r="2250" spans="2:5" x14ac:dyDescent="0.4">
      <c r="B2250" s="102" t="s">
        <v>2317</v>
      </c>
      <c r="C2250" s="2" t="s">
        <v>2318</v>
      </c>
      <c r="D2250" s="3">
        <v>58940.69</v>
      </c>
      <c r="E2250" s="2" t="s">
        <v>24</v>
      </c>
    </row>
    <row r="2251" spans="2:5" x14ac:dyDescent="0.4">
      <c r="B2251" s="103"/>
      <c r="C2251" s="2" t="s">
        <v>2319</v>
      </c>
      <c r="D2251" s="3">
        <v>3611164.57</v>
      </c>
      <c r="E2251" s="2" t="s">
        <v>188</v>
      </c>
    </row>
    <row r="2252" spans="2:5" ht="25.75" x14ac:dyDescent="0.4">
      <c r="B2252" s="103"/>
      <c r="C2252" s="2" t="s">
        <v>2320</v>
      </c>
      <c r="D2252" s="3">
        <v>14951083.210000001</v>
      </c>
      <c r="E2252" s="2" t="s">
        <v>285</v>
      </c>
    </row>
    <row r="2253" spans="2:5" x14ac:dyDescent="0.4">
      <c r="B2253" s="103"/>
      <c r="C2253" s="2" t="s">
        <v>2321</v>
      </c>
      <c r="D2253" s="3">
        <v>2479126.4700000002</v>
      </c>
      <c r="E2253" s="2" t="s">
        <v>49</v>
      </c>
    </row>
    <row r="2254" spans="2:5" x14ac:dyDescent="0.4">
      <c r="B2254" s="103"/>
      <c r="C2254" s="2" t="s">
        <v>2322</v>
      </c>
      <c r="D2254" s="3">
        <v>363366.11</v>
      </c>
      <c r="E2254" s="2" t="s">
        <v>254</v>
      </c>
    </row>
    <row r="2255" spans="2:5" ht="25.75" x14ac:dyDescent="0.4">
      <c r="B2255" s="103"/>
      <c r="C2255" s="2" t="s">
        <v>2323</v>
      </c>
      <c r="D2255" s="3">
        <v>300103.58</v>
      </c>
      <c r="E2255" s="2" t="s">
        <v>157</v>
      </c>
    </row>
    <row r="2256" spans="2:5" ht="25.75" x14ac:dyDescent="0.4">
      <c r="B2256" s="103"/>
      <c r="C2256" s="2" t="s">
        <v>2324</v>
      </c>
      <c r="D2256" s="3">
        <v>9656988.9399999995</v>
      </c>
      <c r="E2256" s="2" t="s">
        <v>274</v>
      </c>
    </row>
    <row r="2257" spans="1:5" x14ac:dyDescent="0.4">
      <c r="B2257" s="103"/>
      <c r="C2257" s="2" t="s">
        <v>2325</v>
      </c>
      <c r="D2257" s="3">
        <v>4324198.62</v>
      </c>
      <c r="E2257" s="2" t="s">
        <v>49</v>
      </c>
    </row>
    <row r="2258" spans="1:5" x14ac:dyDescent="0.4">
      <c r="B2258" s="104"/>
      <c r="C2258" s="4" t="s">
        <v>174</v>
      </c>
      <c r="D2258" s="5">
        <v>35744972.189999998</v>
      </c>
      <c r="E2258" s="6" t="s">
        <v>175</v>
      </c>
    </row>
    <row r="2259" spans="1:5" ht="25.75" x14ac:dyDescent="0.4">
      <c r="B2259" s="102" t="s">
        <v>2326</v>
      </c>
      <c r="C2259" s="2" t="s">
        <v>2327</v>
      </c>
      <c r="D2259" s="3">
        <v>468813.78</v>
      </c>
      <c r="E2259" s="2" t="s">
        <v>93</v>
      </c>
    </row>
    <row r="2260" spans="1:5" x14ac:dyDescent="0.4">
      <c r="B2260" s="103"/>
      <c r="C2260" s="2" t="s">
        <v>2328</v>
      </c>
      <c r="D2260" s="3">
        <v>953450.56</v>
      </c>
      <c r="E2260" s="2" t="s">
        <v>24</v>
      </c>
    </row>
    <row r="2261" spans="1:5" x14ac:dyDescent="0.4">
      <c r="B2261" s="103"/>
      <c r="C2261" s="2" t="s">
        <v>2329</v>
      </c>
      <c r="D2261" s="3">
        <v>1586801.76</v>
      </c>
      <c r="E2261" s="2" t="s">
        <v>516</v>
      </c>
    </row>
    <row r="2262" spans="1:5" x14ac:dyDescent="0.4">
      <c r="B2262" s="103"/>
      <c r="C2262" s="2" t="s">
        <v>2330</v>
      </c>
      <c r="D2262" s="3">
        <v>1389918.49</v>
      </c>
      <c r="E2262" s="2" t="s">
        <v>24</v>
      </c>
    </row>
    <row r="2263" spans="1:5" ht="25.75" x14ac:dyDescent="0.4">
      <c r="B2263" s="103"/>
      <c r="C2263" s="2" t="s">
        <v>2331</v>
      </c>
      <c r="D2263" s="3">
        <v>845164.03</v>
      </c>
      <c r="E2263" s="2" t="s">
        <v>114</v>
      </c>
    </row>
    <row r="2264" spans="1:5" ht="25.75" x14ac:dyDescent="0.4">
      <c r="B2264" s="103"/>
      <c r="C2264" s="2" t="s">
        <v>2332</v>
      </c>
      <c r="D2264" s="3">
        <v>454248.2</v>
      </c>
      <c r="E2264" s="2" t="s">
        <v>157</v>
      </c>
    </row>
    <row r="2265" spans="1:5" x14ac:dyDescent="0.4">
      <c r="B2265" s="103"/>
      <c r="C2265" s="2" t="s">
        <v>2333</v>
      </c>
      <c r="D2265" s="3">
        <v>624891.61</v>
      </c>
      <c r="E2265" s="2" t="s">
        <v>8</v>
      </c>
    </row>
    <row r="2266" spans="1:5" x14ac:dyDescent="0.4">
      <c r="B2266" s="103"/>
      <c r="C2266" s="2" t="s">
        <v>2334</v>
      </c>
      <c r="D2266" s="3">
        <v>587937.51</v>
      </c>
      <c r="E2266" s="2" t="s">
        <v>8</v>
      </c>
    </row>
    <row r="2267" spans="1:5" ht="25.75" x14ac:dyDescent="0.4">
      <c r="B2267" s="103"/>
      <c r="C2267" s="2" t="s">
        <v>2335</v>
      </c>
      <c r="D2267" s="3">
        <v>482248.79</v>
      </c>
      <c r="E2267" s="2" t="s">
        <v>24</v>
      </c>
    </row>
    <row r="2268" spans="1:5" x14ac:dyDescent="0.4">
      <c r="B2268" s="103"/>
      <c r="C2268" s="2" t="s">
        <v>2336</v>
      </c>
      <c r="D2268" s="3">
        <v>2270449.88</v>
      </c>
      <c r="E2268" s="2" t="s">
        <v>24</v>
      </c>
    </row>
    <row r="2269" spans="1:5" x14ac:dyDescent="0.4">
      <c r="B2269" s="103"/>
      <c r="C2269" s="2" t="s">
        <v>2337</v>
      </c>
      <c r="D2269" s="3">
        <v>5867176.2400000002</v>
      </c>
      <c r="E2269" s="2" t="s">
        <v>24</v>
      </c>
    </row>
    <row r="2270" spans="1:5" x14ac:dyDescent="0.4">
      <c r="B2270" s="104"/>
      <c r="C2270" s="4" t="s">
        <v>174</v>
      </c>
      <c r="D2270" s="5">
        <v>15531100.85</v>
      </c>
      <c r="E2270" s="6" t="s">
        <v>175</v>
      </c>
    </row>
    <row r="2271" spans="1:5" ht="15" customHeight="1" x14ac:dyDescent="0.4">
      <c r="A2271" s="11"/>
      <c r="B2271" s="105" t="s">
        <v>4418</v>
      </c>
      <c r="C2271" s="2" t="s">
        <v>4402</v>
      </c>
      <c r="D2271" s="3">
        <v>0</v>
      </c>
      <c r="E2271" s="2" t="s">
        <v>49</v>
      </c>
    </row>
    <row r="2272" spans="1:5" ht="25.75" x14ac:dyDescent="0.4">
      <c r="A2272" s="11"/>
      <c r="B2272" s="106"/>
      <c r="C2272" s="2" t="s">
        <v>4403</v>
      </c>
      <c r="D2272" s="3">
        <v>0</v>
      </c>
      <c r="E2272" s="2" t="s">
        <v>257</v>
      </c>
    </row>
    <row r="2273" spans="1:5" ht="25.75" x14ac:dyDescent="0.4">
      <c r="A2273" s="11"/>
      <c r="B2273" s="106"/>
      <c r="C2273" s="2" t="s">
        <v>4404</v>
      </c>
      <c r="D2273" s="3">
        <v>0</v>
      </c>
      <c r="E2273" s="2" t="s">
        <v>18</v>
      </c>
    </row>
    <row r="2274" spans="1:5" ht="25.75" x14ac:dyDescent="0.4">
      <c r="A2274" s="11"/>
      <c r="B2274" s="106"/>
      <c r="C2274" s="2" t="s">
        <v>4405</v>
      </c>
      <c r="D2274" s="3">
        <v>0</v>
      </c>
      <c r="E2274" s="2" t="s">
        <v>136</v>
      </c>
    </row>
    <row r="2275" spans="1:5" x14ac:dyDescent="0.4">
      <c r="A2275" s="11"/>
      <c r="B2275" s="106"/>
      <c r="C2275" s="2" t="s">
        <v>4406</v>
      </c>
      <c r="D2275" s="3">
        <v>0</v>
      </c>
      <c r="E2275" s="2" t="s">
        <v>114</v>
      </c>
    </row>
    <row r="2276" spans="1:5" x14ac:dyDescent="0.4">
      <c r="A2276" s="11"/>
      <c r="B2276" s="106"/>
      <c r="C2276" s="2" t="s">
        <v>4407</v>
      </c>
      <c r="D2276" s="3">
        <v>0</v>
      </c>
      <c r="E2276" s="2" t="s">
        <v>30</v>
      </c>
    </row>
    <row r="2277" spans="1:5" x14ac:dyDescent="0.4">
      <c r="A2277" s="11"/>
      <c r="B2277" s="106"/>
      <c r="C2277" s="2" t="s">
        <v>4408</v>
      </c>
      <c r="D2277" s="3">
        <v>0</v>
      </c>
      <c r="E2277" s="2" t="s">
        <v>30</v>
      </c>
    </row>
    <row r="2278" spans="1:5" x14ac:dyDescent="0.4">
      <c r="A2278" s="11"/>
      <c r="B2278" s="106"/>
      <c r="C2278" s="2" t="s">
        <v>4409</v>
      </c>
      <c r="D2278" s="3">
        <v>0</v>
      </c>
      <c r="E2278" s="2" t="s">
        <v>24</v>
      </c>
    </row>
    <row r="2279" spans="1:5" x14ac:dyDescent="0.4">
      <c r="A2279" s="11"/>
      <c r="B2279" s="106"/>
      <c r="C2279" s="2" t="s">
        <v>4410</v>
      </c>
      <c r="D2279" s="3">
        <v>0</v>
      </c>
      <c r="E2279" s="2" t="s">
        <v>24</v>
      </c>
    </row>
    <row r="2280" spans="1:5" ht="25.75" x14ac:dyDescent="0.4">
      <c r="A2280" s="11"/>
      <c r="B2280" s="106"/>
      <c r="C2280" s="2" t="s">
        <v>4411</v>
      </c>
      <c r="D2280" s="3">
        <v>0</v>
      </c>
      <c r="E2280" s="2" t="s">
        <v>30</v>
      </c>
    </row>
    <row r="2281" spans="1:5" x14ac:dyDescent="0.4">
      <c r="A2281" s="11"/>
      <c r="B2281" s="106"/>
      <c r="C2281" s="2" t="s">
        <v>4412</v>
      </c>
      <c r="D2281" s="3">
        <v>0</v>
      </c>
      <c r="E2281" s="2" t="s">
        <v>134</v>
      </c>
    </row>
    <row r="2282" spans="1:5" x14ac:dyDescent="0.4">
      <c r="A2282" s="11"/>
      <c r="B2282" s="106"/>
      <c r="C2282" s="2" t="s">
        <v>4413</v>
      </c>
      <c r="D2282" s="3">
        <v>0</v>
      </c>
      <c r="E2282" s="2" t="s">
        <v>24</v>
      </c>
    </row>
    <row r="2283" spans="1:5" x14ac:dyDescent="0.4">
      <c r="A2283" s="11"/>
      <c r="B2283" s="106"/>
      <c r="C2283" s="2" t="s">
        <v>4414</v>
      </c>
      <c r="D2283" s="3">
        <v>0</v>
      </c>
      <c r="E2283" s="2" t="s">
        <v>49</v>
      </c>
    </row>
    <row r="2284" spans="1:5" x14ac:dyDescent="0.4">
      <c r="A2284" s="11"/>
      <c r="B2284" s="106"/>
      <c r="C2284" s="2" t="s">
        <v>4415</v>
      </c>
      <c r="D2284" s="3">
        <v>0</v>
      </c>
      <c r="E2284" s="2" t="s">
        <v>134</v>
      </c>
    </row>
    <row r="2285" spans="1:5" x14ac:dyDescent="0.4">
      <c r="A2285" s="11"/>
      <c r="B2285" s="12"/>
      <c r="C2285" s="13" t="s">
        <v>174</v>
      </c>
      <c r="D2285" s="14">
        <v>0</v>
      </c>
      <c r="E2285" s="15" t="s">
        <v>175</v>
      </c>
    </row>
    <row r="2286" spans="1:5" ht="25.75" x14ac:dyDescent="0.4">
      <c r="B2286" s="102" t="s">
        <v>2338</v>
      </c>
      <c r="C2286" s="2" t="s">
        <v>2339</v>
      </c>
      <c r="D2286" s="3">
        <v>312265.55</v>
      </c>
      <c r="E2286" s="2" t="s">
        <v>285</v>
      </c>
    </row>
    <row r="2287" spans="1:5" x14ac:dyDescent="0.4">
      <c r="B2287" s="103"/>
      <c r="C2287" s="2" t="s">
        <v>2340</v>
      </c>
      <c r="D2287" s="3">
        <v>512464.68</v>
      </c>
      <c r="E2287" s="2" t="s">
        <v>114</v>
      </c>
    </row>
    <row r="2288" spans="1:5" x14ac:dyDescent="0.4">
      <c r="B2288" s="103"/>
      <c r="C2288" s="2" t="s">
        <v>2341</v>
      </c>
      <c r="D2288" s="3">
        <v>10052377.369999999</v>
      </c>
      <c r="E2288" s="2" t="s">
        <v>24</v>
      </c>
    </row>
    <row r="2289" spans="2:5" x14ac:dyDescent="0.4">
      <c r="B2289" s="103"/>
      <c r="C2289" s="2" t="s">
        <v>2342</v>
      </c>
      <c r="D2289" s="3">
        <v>2163706.2799999998</v>
      </c>
      <c r="E2289" s="2" t="s">
        <v>24</v>
      </c>
    </row>
    <row r="2290" spans="2:5" x14ac:dyDescent="0.4">
      <c r="B2290" s="103"/>
      <c r="C2290" s="2" t="s">
        <v>2343</v>
      </c>
      <c r="D2290" s="3">
        <v>831282.07</v>
      </c>
      <c r="E2290" s="2" t="s">
        <v>81</v>
      </c>
    </row>
    <row r="2291" spans="2:5" x14ac:dyDescent="0.4">
      <c r="B2291" s="103"/>
      <c r="C2291" s="2" t="s">
        <v>2344</v>
      </c>
      <c r="D2291" s="3">
        <v>1174161.23</v>
      </c>
      <c r="E2291" s="2" t="s">
        <v>24</v>
      </c>
    </row>
    <row r="2292" spans="2:5" x14ac:dyDescent="0.4">
      <c r="B2292" s="103"/>
      <c r="C2292" s="2" t="s">
        <v>2345</v>
      </c>
      <c r="D2292" s="3">
        <v>1449888.96</v>
      </c>
      <c r="E2292" s="2" t="s">
        <v>24</v>
      </c>
    </row>
    <row r="2293" spans="2:5" x14ac:dyDescent="0.4">
      <c r="B2293" s="103"/>
      <c r="C2293" s="2" t="s">
        <v>2346</v>
      </c>
      <c r="D2293" s="3">
        <v>686827.16</v>
      </c>
      <c r="E2293" s="2" t="s">
        <v>24</v>
      </c>
    </row>
    <row r="2294" spans="2:5" x14ac:dyDescent="0.4">
      <c r="B2294" s="103"/>
      <c r="C2294" s="2" t="s">
        <v>2347</v>
      </c>
      <c r="D2294" s="3">
        <v>1688961.61</v>
      </c>
      <c r="E2294" s="2" t="s">
        <v>24</v>
      </c>
    </row>
    <row r="2295" spans="2:5" ht="25.75" x14ac:dyDescent="0.4">
      <c r="B2295" s="103"/>
      <c r="C2295" s="2" t="s">
        <v>2348</v>
      </c>
      <c r="D2295" s="3">
        <v>652463.15</v>
      </c>
      <c r="E2295" s="2" t="s">
        <v>83</v>
      </c>
    </row>
    <row r="2296" spans="2:5" ht="25.75" x14ac:dyDescent="0.4">
      <c r="B2296" s="103"/>
      <c r="C2296" s="2" t="s">
        <v>2349</v>
      </c>
      <c r="D2296" s="3">
        <v>445123.85</v>
      </c>
      <c r="E2296" s="2" t="s">
        <v>93</v>
      </c>
    </row>
    <row r="2297" spans="2:5" ht="25.75" x14ac:dyDescent="0.4">
      <c r="B2297" s="103"/>
      <c r="C2297" s="2" t="s">
        <v>2350</v>
      </c>
      <c r="D2297" s="3">
        <v>441619.79</v>
      </c>
      <c r="E2297" s="2" t="s">
        <v>77</v>
      </c>
    </row>
    <row r="2298" spans="2:5" x14ac:dyDescent="0.4">
      <c r="B2298" s="103"/>
      <c r="C2298" s="2" t="s">
        <v>2351</v>
      </c>
      <c r="D2298" s="3">
        <v>160244.79</v>
      </c>
      <c r="E2298" s="2" t="s">
        <v>14</v>
      </c>
    </row>
    <row r="2299" spans="2:5" ht="25.75" x14ac:dyDescent="0.4">
      <c r="B2299" s="103"/>
      <c r="C2299" s="2" t="s">
        <v>2352</v>
      </c>
      <c r="D2299" s="3">
        <v>109003.77</v>
      </c>
      <c r="E2299" s="2" t="s">
        <v>93</v>
      </c>
    </row>
    <row r="2300" spans="2:5" ht="25.75" x14ac:dyDescent="0.4">
      <c r="B2300" s="103"/>
      <c r="C2300" s="2" t="s">
        <v>2353</v>
      </c>
      <c r="D2300" s="3">
        <v>883751.13</v>
      </c>
      <c r="E2300" s="2" t="s">
        <v>257</v>
      </c>
    </row>
    <row r="2301" spans="2:5" x14ac:dyDescent="0.4">
      <c r="B2301" s="103"/>
      <c r="C2301" s="2" t="s">
        <v>2354</v>
      </c>
      <c r="D2301" s="3">
        <v>514173.99</v>
      </c>
      <c r="E2301" s="2" t="s">
        <v>89</v>
      </c>
    </row>
    <row r="2302" spans="2:5" ht="25.75" x14ac:dyDescent="0.4">
      <c r="B2302" s="103"/>
      <c r="C2302" s="2" t="s">
        <v>2355</v>
      </c>
      <c r="D2302" s="3">
        <v>141416.14000000001</v>
      </c>
      <c r="E2302" s="2" t="s">
        <v>257</v>
      </c>
    </row>
    <row r="2303" spans="2:5" x14ac:dyDescent="0.4">
      <c r="B2303" s="103"/>
      <c r="C2303" s="2" t="s">
        <v>2356</v>
      </c>
      <c r="D2303" s="3">
        <v>270624.78999999998</v>
      </c>
      <c r="E2303" s="2" t="s">
        <v>77</v>
      </c>
    </row>
    <row r="2304" spans="2:5" ht="25.75" x14ac:dyDescent="0.4">
      <c r="B2304" s="103"/>
      <c r="C2304" s="2" t="s">
        <v>2357</v>
      </c>
      <c r="D2304" s="3">
        <v>260088.5</v>
      </c>
      <c r="E2304" s="2" t="s">
        <v>8</v>
      </c>
    </row>
    <row r="2305" spans="2:5" x14ac:dyDescent="0.4">
      <c r="B2305" s="103"/>
      <c r="C2305" s="2" t="s">
        <v>2358</v>
      </c>
      <c r="D2305" s="3">
        <v>2645915.84</v>
      </c>
      <c r="E2305" s="2" t="s">
        <v>24</v>
      </c>
    </row>
    <row r="2306" spans="2:5" x14ac:dyDescent="0.4">
      <c r="B2306" s="103"/>
      <c r="C2306" s="2" t="s">
        <v>2359</v>
      </c>
      <c r="D2306" s="3">
        <v>1795340.61</v>
      </c>
      <c r="E2306" s="2" t="s">
        <v>114</v>
      </c>
    </row>
    <row r="2307" spans="2:5" ht="25.75" x14ac:dyDescent="0.4">
      <c r="B2307" s="103"/>
      <c r="C2307" s="2" t="s">
        <v>2360</v>
      </c>
      <c r="D2307" s="3">
        <v>492560.17</v>
      </c>
      <c r="E2307" s="2" t="s">
        <v>114</v>
      </c>
    </row>
    <row r="2308" spans="2:5" x14ac:dyDescent="0.4">
      <c r="B2308" s="103"/>
      <c r="C2308" s="2" t="s">
        <v>2361</v>
      </c>
      <c r="D2308" s="3">
        <v>1159222.17</v>
      </c>
      <c r="E2308" s="2" t="s">
        <v>30</v>
      </c>
    </row>
    <row r="2309" spans="2:5" x14ac:dyDescent="0.4">
      <c r="B2309" s="103"/>
      <c r="C2309" s="2" t="s">
        <v>2362</v>
      </c>
      <c r="D2309" s="3">
        <v>2470068.9700000002</v>
      </c>
      <c r="E2309" s="2" t="s">
        <v>114</v>
      </c>
    </row>
    <row r="2310" spans="2:5" x14ac:dyDescent="0.4">
      <c r="B2310" s="103"/>
      <c r="C2310" s="2" t="s">
        <v>2363</v>
      </c>
      <c r="D2310" s="3">
        <v>2308237.25</v>
      </c>
      <c r="E2310" s="2" t="s">
        <v>24</v>
      </c>
    </row>
    <row r="2311" spans="2:5" ht="25.75" x14ac:dyDescent="0.4">
      <c r="B2311" s="103"/>
      <c r="C2311" s="2" t="s">
        <v>2364</v>
      </c>
      <c r="D2311" s="3">
        <v>299737.24</v>
      </c>
      <c r="E2311" s="2" t="s">
        <v>114</v>
      </c>
    </row>
    <row r="2312" spans="2:5" x14ac:dyDescent="0.4">
      <c r="B2312" s="103"/>
      <c r="C2312" s="2" t="s">
        <v>2365</v>
      </c>
      <c r="D2312" s="3">
        <v>253255.19</v>
      </c>
      <c r="E2312" s="2" t="s">
        <v>24</v>
      </c>
    </row>
    <row r="2313" spans="2:5" x14ac:dyDescent="0.4">
      <c r="B2313" s="103"/>
      <c r="C2313" s="2" t="s">
        <v>2366</v>
      </c>
      <c r="D2313" s="3">
        <v>323876.90999999997</v>
      </c>
      <c r="E2313" s="2" t="s">
        <v>114</v>
      </c>
    </row>
    <row r="2314" spans="2:5" x14ac:dyDescent="0.4">
      <c r="B2314" s="103"/>
      <c r="C2314" s="2" t="s">
        <v>2367</v>
      </c>
      <c r="D2314" s="3">
        <v>9041860.4800000004</v>
      </c>
      <c r="E2314" s="2" t="s">
        <v>24</v>
      </c>
    </row>
    <row r="2315" spans="2:5" x14ac:dyDescent="0.4">
      <c r="B2315" s="103"/>
      <c r="C2315" s="2" t="s">
        <v>2368</v>
      </c>
      <c r="D2315" s="3">
        <v>184706.53</v>
      </c>
      <c r="E2315" s="2" t="s">
        <v>109</v>
      </c>
    </row>
    <row r="2316" spans="2:5" ht="25.75" x14ac:dyDescent="0.4">
      <c r="B2316" s="103"/>
      <c r="C2316" s="2" t="s">
        <v>2369</v>
      </c>
      <c r="D2316" s="3">
        <v>176858.25</v>
      </c>
      <c r="E2316" s="2" t="s">
        <v>18</v>
      </c>
    </row>
    <row r="2317" spans="2:5" ht="25.75" x14ac:dyDescent="0.4">
      <c r="B2317" s="103"/>
      <c r="C2317" s="2" t="s">
        <v>2370</v>
      </c>
      <c r="D2317" s="3">
        <v>3583579.36</v>
      </c>
      <c r="E2317" s="2" t="s">
        <v>157</v>
      </c>
    </row>
    <row r="2318" spans="2:5" x14ac:dyDescent="0.4">
      <c r="B2318" s="103"/>
      <c r="C2318" s="2" t="s">
        <v>2371</v>
      </c>
      <c r="D2318" s="3">
        <v>246073.04</v>
      </c>
      <c r="E2318" s="2" t="s">
        <v>81</v>
      </c>
    </row>
    <row r="2319" spans="2:5" ht="25.75" x14ac:dyDescent="0.4">
      <c r="B2319" s="103"/>
      <c r="C2319" s="2" t="s">
        <v>2372</v>
      </c>
      <c r="D2319" s="3">
        <v>342479.9</v>
      </c>
      <c r="E2319" s="2" t="s">
        <v>114</v>
      </c>
    </row>
    <row r="2320" spans="2:5" x14ac:dyDescent="0.4">
      <c r="B2320" s="104"/>
      <c r="C2320" s="4" t="s">
        <v>174</v>
      </c>
      <c r="D2320" s="5">
        <v>48074216.719999999</v>
      </c>
      <c r="E2320" s="6" t="s">
        <v>175</v>
      </c>
    </row>
    <row r="2321" spans="2:5" ht="25.75" x14ac:dyDescent="0.4">
      <c r="B2321" s="102" t="s">
        <v>2373</v>
      </c>
      <c r="C2321" s="2" t="s">
        <v>2374</v>
      </c>
      <c r="D2321" s="3">
        <v>23607591.02</v>
      </c>
      <c r="E2321" s="2" t="s">
        <v>6</v>
      </c>
    </row>
    <row r="2322" spans="2:5" ht="25.75" x14ac:dyDescent="0.4">
      <c r="B2322" s="103"/>
      <c r="C2322" s="2" t="s">
        <v>2375</v>
      </c>
      <c r="D2322" s="3">
        <v>207763.67</v>
      </c>
      <c r="E2322" s="2" t="s">
        <v>6</v>
      </c>
    </row>
    <row r="2323" spans="2:5" x14ac:dyDescent="0.4">
      <c r="B2323" s="103"/>
      <c r="C2323" s="2" t="s">
        <v>2376</v>
      </c>
      <c r="D2323" s="3">
        <v>6506.96</v>
      </c>
      <c r="E2323" s="2" t="s">
        <v>28</v>
      </c>
    </row>
    <row r="2324" spans="2:5" x14ac:dyDescent="0.4">
      <c r="B2324" s="103"/>
      <c r="C2324" s="2" t="s">
        <v>2377</v>
      </c>
      <c r="D2324" s="3">
        <v>657015.37</v>
      </c>
      <c r="E2324" s="2" t="s">
        <v>81</v>
      </c>
    </row>
    <row r="2325" spans="2:5" ht="25.75" x14ac:dyDescent="0.4">
      <c r="B2325" s="103"/>
      <c r="C2325" s="2" t="s">
        <v>2378</v>
      </c>
      <c r="D2325" s="3">
        <v>26490035.329999998</v>
      </c>
      <c r="E2325" s="2" t="s">
        <v>6</v>
      </c>
    </row>
    <row r="2326" spans="2:5" ht="25.75" x14ac:dyDescent="0.4">
      <c r="B2326" s="103"/>
      <c r="C2326" s="2" t="s">
        <v>2379</v>
      </c>
      <c r="D2326" s="3">
        <v>1780420.6</v>
      </c>
      <c r="E2326" s="2" t="s">
        <v>93</v>
      </c>
    </row>
    <row r="2327" spans="2:5" ht="25.75" x14ac:dyDescent="0.4">
      <c r="B2327" s="103"/>
      <c r="C2327" s="2" t="s">
        <v>2380</v>
      </c>
      <c r="D2327" s="3">
        <v>172235.1</v>
      </c>
      <c r="E2327" s="2" t="s">
        <v>6</v>
      </c>
    </row>
    <row r="2328" spans="2:5" ht="25.75" x14ac:dyDescent="0.4">
      <c r="B2328" s="103"/>
      <c r="C2328" s="2" t="s">
        <v>2381</v>
      </c>
      <c r="D2328" s="3">
        <v>8167052.7599999998</v>
      </c>
      <c r="E2328" s="2" t="s">
        <v>93</v>
      </c>
    </row>
    <row r="2329" spans="2:5" x14ac:dyDescent="0.4">
      <c r="B2329" s="103"/>
      <c r="C2329" s="2" t="s">
        <v>2382</v>
      </c>
      <c r="D2329" s="3">
        <v>404327.11</v>
      </c>
      <c r="E2329" s="2" t="s">
        <v>20</v>
      </c>
    </row>
    <row r="2330" spans="2:5" x14ac:dyDescent="0.4">
      <c r="B2330" s="103"/>
      <c r="C2330" s="2" t="s">
        <v>2383</v>
      </c>
      <c r="D2330" s="3">
        <v>8247456.2300000004</v>
      </c>
      <c r="E2330" s="2" t="s">
        <v>24</v>
      </c>
    </row>
    <row r="2331" spans="2:5" ht="25.75" x14ac:dyDescent="0.4">
      <c r="B2331" s="103"/>
      <c r="C2331" s="2" t="s">
        <v>2384</v>
      </c>
      <c r="D2331" s="3">
        <v>189874.08</v>
      </c>
      <c r="E2331" s="2" t="s">
        <v>6</v>
      </c>
    </row>
    <row r="2332" spans="2:5" ht="25.75" x14ac:dyDescent="0.4">
      <c r="B2332" s="103"/>
      <c r="C2332" s="2" t="s">
        <v>2385</v>
      </c>
      <c r="D2332" s="3">
        <v>228196.22</v>
      </c>
      <c r="E2332" s="2" t="s">
        <v>6</v>
      </c>
    </row>
    <row r="2333" spans="2:5" x14ac:dyDescent="0.4">
      <c r="B2333" s="103"/>
      <c r="C2333" s="2" t="s">
        <v>2386</v>
      </c>
      <c r="D2333" s="3">
        <v>631390.98</v>
      </c>
      <c r="E2333" s="2" t="s">
        <v>16</v>
      </c>
    </row>
    <row r="2334" spans="2:5" x14ac:dyDescent="0.4">
      <c r="B2334" s="103"/>
      <c r="C2334" s="2" t="s">
        <v>2387</v>
      </c>
      <c r="D2334" s="3">
        <v>386489.15</v>
      </c>
      <c r="E2334" s="2" t="s">
        <v>81</v>
      </c>
    </row>
    <row r="2335" spans="2:5" x14ac:dyDescent="0.4">
      <c r="B2335" s="103"/>
      <c r="C2335" s="2" t="s">
        <v>2388</v>
      </c>
      <c r="D2335" s="3">
        <v>660774.56000000006</v>
      </c>
      <c r="E2335" s="2" t="s">
        <v>20</v>
      </c>
    </row>
    <row r="2336" spans="2:5" x14ac:dyDescent="0.4">
      <c r="B2336" s="103"/>
      <c r="C2336" s="2" t="s">
        <v>2389</v>
      </c>
      <c r="D2336" s="3">
        <v>853333.22</v>
      </c>
      <c r="E2336" s="2" t="s">
        <v>516</v>
      </c>
    </row>
    <row r="2337" spans="2:5" ht="25.75" x14ac:dyDescent="0.4">
      <c r="B2337" s="103"/>
      <c r="C2337" s="2" t="s">
        <v>2390</v>
      </c>
      <c r="D2337" s="3">
        <v>201018.47</v>
      </c>
      <c r="E2337" s="2" t="s">
        <v>6</v>
      </c>
    </row>
    <row r="2338" spans="2:5" ht="25.75" x14ac:dyDescent="0.4">
      <c r="B2338" s="103"/>
      <c r="C2338" s="2" t="s">
        <v>2391</v>
      </c>
      <c r="D2338" s="3">
        <v>175921.31</v>
      </c>
      <c r="E2338" s="2" t="s">
        <v>6</v>
      </c>
    </row>
    <row r="2339" spans="2:5" ht="25.75" x14ac:dyDescent="0.4">
      <c r="B2339" s="103"/>
      <c r="C2339" s="2" t="s">
        <v>2392</v>
      </c>
      <c r="D2339" s="3">
        <v>213414.22</v>
      </c>
      <c r="E2339" s="2" t="s">
        <v>6</v>
      </c>
    </row>
    <row r="2340" spans="2:5" ht="25.75" x14ac:dyDescent="0.4">
      <c r="B2340" s="103"/>
      <c r="C2340" s="2" t="s">
        <v>2393</v>
      </c>
      <c r="D2340" s="3">
        <v>654984.25</v>
      </c>
      <c r="E2340" s="2" t="s">
        <v>6</v>
      </c>
    </row>
    <row r="2341" spans="2:5" ht="25.75" x14ac:dyDescent="0.4">
      <c r="B2341" s="103"/>
      <c r="C2341" s="2" t="s">
        <v>2394</v>
      </c>
      <c r="D2341" s="3">
        <v>178865.22</v>
      </c>
      <c r="E2341" s="2" t="s">
        <v>6</v>
      </c>
    </row>
    <row r="2342" spans="2:5" ht="25.75" x14ac:dyDescent="0.4">
      <c r="B2342" s="103"/>
      <c r="C2342" s="2" t="s">
        <v>2395</v>
      </c>
      <c r="D2342" s="3">
        <v>701855.54</v>
      </c>
      <c r="E2342" s="2" t="s">
        <v>6</v>
      </c>
    </row>
    <row r="2343" spans="2:5" ht="25.75" x14ac:dyDescent="0.4">
      <c r="B2343" s="103"/>
      <c r="C2343" s="2" t="s">
        <v>2396</v>
      </c>
      <c r="D2343" s="3">
        <v>214757.26</v>
      </c>
      <c r="E2343" s="2" t="s">
        <v>6</v>
      </c>
    </row>
    <row r="2344" spans="2:5" ht="25.75" x14ac:dyDescent="0.4">
      <c r="B2344" s="103"/>
      <c r="C2344" s="2" t="s">
        <v>2397</v>
      </c>
      <c r="D2344" s="3">
        <v>602502.52</v>
      </c>
      <c r="E2344" s="2" t="s">
        <v>157</v>
      </c>
    </row>
    <row r="2345" spans="2:5" ht="25.75" x14ac:dyDescent="0.4">
      <c r="B2345" s="103"/>
      <c r="C2345" s="2" t="s">
        <v>2398</v>
      </c>
      <c r="D2345" s="3">
        <v>6304947.6299999999</v>
      </c>
      <c r="E2345" s="2" t="s">
        <v>24</v>
      </c>
    </row>
    <row r="2346" spans="2:5" ht="25.75" x14ac:dyDescent="0.4">
      <c r="B2346" s="103"/>
      <c r="C2346" s="2" t="s">
        <v>2399</v>
      </c>
      <c r="D2346" s="3">
        <v>268655.27</v>
      </c>
      <c r="E2346" s="2" t="s">
        <v>6</v>
      </c>
    </row>
    <row r="2347" spans="2:5" x14ac:dyDescent="0.4">
      <c r="B2347" s="103"/>
      <c r="C2347" s="2" t="s">
        <v>2400</v>
      </c>
      <c r="D2347" s="3">
        <v>5361704.21</v>
      </c>
      <c r="E2347" s="2" t="s">
        <v>423</v>
      </c>
    </row>
    <row r="2348" spans="2:5" x14ac:dyDescent="0.4">
      <c r="B2348" s="103"/>
      <c r="C2348" s="2" t="s">
        <v>2401</v>
      </c>
      <c r="D2348" s="3">
        <v>256293.41</v>
      </c>
      <c r="E2348" s="2" t="s">
        <v>49</v>
      </c>
    </row>
    <row r="2349" spans="2:5" x14ac:dyDescent="0.4">
      <c r="B2349" s="103"/>
      <c r="C2349" s="2" t="s">
        <v>2402</v>
      </c>
      <c r="D2349" s="3">
        <v>250384.32</v>
      </c>
      <c r="E2349" s="2" t="s">
        <v>159</v>
      </c>
    </row>
    <row r="2350" spans="2:5" x14ac:dyDescent="0.4">
      <c r="B2350" s="103"/>
      <c r="C2350" s="2" t="s">
        <v>2403</v>
      </c>
      <c r="D2350" s="3">
        <v>1201776.8500000001</v>
      </c>
      <c r="E2350" s="2" t="s">
        <v>129</v>
      </c>
    </row>
    <row r="2351" spans="2:5" x14ac:dyDescent="0.4">
      <c r="B2351" s="103"/>
      <c r="C2351" s="2" t="s">
        <v>2404</v>
      </c>
      <c r="D2351" s="3">
        <v>3138794.58</v>
      </c>
      <c r="E2351" s="2" t="s">
        <v>18</v>
      </c>
    </row>
    <row r="2352" spans="2:5" ht="25.75" x14ac:dyDescent="0.4">
      <c r="B2352" s="103"/>
      <c r="C2352" s="2" t="s">
        <v>2405</v>
      </c>
      <c r="D2352" s="3">
        <v>34862191.210000001</v>
      </c>
      <c r="E2352" s="2" t="s">
        <v>22</v>
      </c>
    </row>
    <row r="2353" spans="2:5" ht="25.75" x14ac:dyDescent="0.4">
      <c r="B2353" s="103"/>
      <c r="C2353" s="2" t="s">
        <v>2406</v>
      </c>
      <c r="D2353" s="3">
        <v>4560078.42</v>
      </c>
      <c r="E2353" s="2" t="s">
        <v>157</v>
      </c>
    </row>
    <row r="2354" spans="2:5" ht="25.75" x14ac:dyDescent="0.4">
      <c r="B2354" s="103"/>
      <c r="C2354" s="2" t="s">
        <v>2407</v>
      </c>
      <c r="D2354" s="3">
        <v>161497.74</v>
      </c>
      <c r="E2354" s="2" t="s">
        <v>6</v>
      </c>
    </row>
    <row r="2355" spans="2:5" ht="25.75" x14ac:dyDescent="0.4">
      <c r="B2355" s="103"/>
      <c r="C2355" s="2" t="s">
        <v>2408</v>
      </c>
      <c r="D2355" s="3">
        <v>184077.33</v>
      </c>
      <c r="E2355" s="2" t="s">
        <v>6</v>
      </c>
    </row>
    <row r="2356" spans="2:5" x14ac:dyDescent="0.4">
      <c r="B2356" s="103"/>
      <c r="C2356" s="2" t="s">
        <v>2409</v>
      </c>
      <c r="D2356" s="3">
        <v>5082756.9800000004</v>
      </c>
      <c r="E2356" s="2" t="s">
        <v>24</v>
      </c>
    </row>
    <row r="2357" spans="2:5" ht="25.75" x14ac:dyDescent="0.4">
      <c r="B2357" s="103"/>
      <c r="C2357" s="2" t="s">
        <v>2410</v>
      </c>
      <c r="D2357" s="3">
        <v>3632037.78</v>
      </c>
      <c r="E2357" s="2" t="s">
        <v>93</v>
      </c>
    </row>
    <row r="2358" spans="2:5" ht="25.75" x14ac:dyDescent="0.4">
      <c r="B2358" s="103"/>
      <c r="C2358" s="2" t="s">
        <v>2411</v>
      </c>
      <c r="D2358" s="3">
        <v>3253411.73</v>
      </c>
      <c r="E2358" s="2" t="s">
        <v>300</v>
      </c>
    </row>
    <row r="2359" spans="2:5" x14ac:dyDescent="0.4">
      <c r="B2359" s="103"/>
      <c r="C2359" s="2" t="s">
        <v>2412</v>
      </c>
      <c r="D2359" s="3">
        <v>1314778.45</v>
      </c>
      <c r="E2359" s="2" t="s">
        <v>81</v>
      </c>
    </row>
    <row r="2360" spans="2:5" ht="25.75" x14ac:dyDescent="0.4">
      <c r="B2360" s="103"/>
      <c r="C2360" s="2" t="s">
        <v>2413</v>
      </c>
      <c r="D2360" s="3">
        <v>740526.73</v>
      </c>
      <c r="E2360" s="2" t="s">
        <v>178</v>
      </c>
    </row>
    <row r="2361" spans="2:5" ht="25.75" x14ac:dyDescent="0.4">
      <c r="B2361" s="103"/>
      <c r="C2361" s="2" t="s">
        <v>2414</v>
      </c>
      <c r="D2361" s="3">
        <v>1066382.98</v>
      </c>
      <c r="E2361" s="2" t="s">
        <v>93</v>
      </c>
    </row>
    <row r="2362" spans="2:5" x14ac:dyDescent="0.4">
      <c r="B2362" s="104"/>
      <c r="C2362" s="4" t="s">
        <v>174</v>
      </c>
      <c r="D2362" s="5">
        <v>147274076.77000001</v>
      </c>
      <c r="E2362" s="6" t="s">
        <v>175</v>
      </c>
    </row>
    <row r="2363" spans="2:5" x14ac:dyDescent="0.4">
      <c r="B2363" s="102" t="s">
        <v>2415</v>
      </c>
      <c r="C2363" s="2" t="s">
        <v>2416</v>
      </c>
      <c r="D2363" s="3">
        <v>1733141.26</v>
      </c>
      <c r="E2363" s="2" t="s">
        <v>24</v>
      </c>
    </row>
    <row r="2364" spans="2:5" x14ac:dyDescent="0.4">
      <c r="B2364" s="103"/>
      <c r="C2364" s="2" t="s">
        <v>2417</v>
      </c>
      <c r="D2364" s="3">
        <v>1101155.83</v>
      </c>
      <c r="E2364" s="2" t="s">
        <v>30</v>
      </c>
    </row>
    <row r="2365" spans="2:5" x14ac:dyDescent="0.4">
      <c r="B2365" s="103"/>
      <c r="C2365" s="2" t="s">
        <v>2418</v>
      </c>
      <c r="D2365" s="3">
        <v>1481440.13</v>
      </c>
      <c r="E2365" s="2" t="s">
        <v>30</v>
      </c>
    </row>
    <row r="2366" spans="2:5" x14ac:dyDescent="0.4">
      <c r="B2366" s="103"/>
      <c r="C2366" s="2" t="s">
        <v>2419</v>
      </c>
      <c r="D2366" s="3">
        <v>753321.82</v>
      </c>
      <c r="E2366" s="2" t="s">
        <v>213</v>
      </c>
    </row>
    <row r="2367" spans="2:5" x14ac:dyDescent="0.4">
      <c r="B2367" s="103"/>
      <c r="C2367" s="2" t="s">
        <v>2420</v>
      </c>
      <c r="D2367" s="3">
        <v>1499618.38</v>
      </c>
      <c r="E2367" s="2" t="s">
        <v>49</v>
      </c>
    </row>
    <row r="2368" spans="2:5" x14ac:dyDescent="0.4">
      <c r="B2368" s="103"/>
      <c r="C2368" s="2" t="s">
        <v>2421</v>
      </c>
      <c r="D2368" s="3">
        <v>894405.02</v>
      </c>
      <c r="E2368" s="2" t="s">
        <v>516</v>
      </c>
    </row>
    <row r="2369" spans="2:5" x14ac:dyDescent="0.4">
      <c r="B2369" s="103"/>
      <c r="C2369" s="2" t="s">
        <v>2422</v>
      </c>
      <c r="D2369" s="3">
        <v>2372721.2200000002</v>
      </c>
      <c r="E2369" s="2" t="s">
        <v>24</v>
      </c>
    </row>
    <row r="2370" spans="2:5" x14ac:dyDescent="0.4">
      <c r="B2370" s="103"/>
      <c r="C2370" s="2" t="s">
        <v>2423</v>
      </c>
      <c r="D2370" s="3">
        <v>978711.79</v>
      </c>
      <c r="E2370" s="2" t="s">
        <v>49</v>
      </c>
    </row>
    <row r="2371" spans="2:5" x14ac:dyDescent="0.4">
      <c r="B2371" s="103"/>
      <c r="C2371" s="2" t="s">
        <v>2424</v>
      </c>
      <c r="D2371" s="3">
        <v>901821.83</v>
      </c>
      <c r="E2371" s="2" t="s">
        <v>83</v>
      </c>
    </row>
    <row r="2372" spans="2:5" x14ac:dyDescent="0.4">
      <c r="B2372" s="103"/>
      <c r="C2372" s="2" t="s">
        <v>2425</v>
      </c>
      <c r="D2372" s="3">
        <v>4455566</v>
      </c>
      <c r="E2372" s="2" t="s">
        <v>41</v>
      </c>
    </row>
    <row r="2373" spans="2:5" x14ac:dyDescent="0.4">
      <c r="B2373" s="103"/>
      <c r="C2373" s="2" t="s">
        <v>2426</v>
      </c>
      <c r="D2373" s="3">
        <v>523258.23</v>
      </c>
      <c r="E2373" s="2" t="s">
        <v>89</v>
      </c>
    </row>
    <row r="2374" spans="2:5" x14ac:dyDescent="0.4">
      <c r="B2374" s="103"/>
      <c r="C2374" s="2" t="s">
        <v>2427</v>
      </c>
      <c r="D2374" s="3">
        <v>1969973.67</v>
      </c>
      <c r="E2374" s="2" t="s">
        <v>30</v>
      </c>
    </row>
    <row r="2375" spans="2:5" ht="25.75" x14ac:dyDescent="0.4">
      <c r="B2375" s="103"/>
      <c r="C2375" s="2" t="s">
        <v>2428</v>
      </c>
      <c r="D2375" s="3">
        <v>626257.68000000005</v>
      </c>
      <c r="E2375" s="2" t="s">
        <v>6</v>
      </c>
    </row>
    <row r="2376" spans="2:5" x14ac:dyDescent="0.4">
      <c r="B2376" s="103"/>
      <c r="C2376" s="2" t="s">
        <v>2429</v>
      </c>
      <c r="D2376" s="3">
        <v>417644.96</v>
      </c>
      <c r="E2376" s="2" t="s">
        <v>30</v>
      </c>
    </row>
    <row r="2377" spans="2:5" x14ac:dyDescent="0.4">
      <c r="B2377" s="103"/>
      <c r="C2377" s="2" t="s">
        <v>2430</v>
      </c>
      <c r="D2377" s="3">
        <v>2166107.08</v>
      </c>
      <c r="E2377" s="2" t="s">
        <v>30</v>
      </c>
    </row>
    <row r="2378" spans="2:5" x14ac:dyDescent="0.4">
      <c r="B2378" s="103"/>
      <c r="C2378" s="2" t="s">
        <v>2431</v>
      </c>
      <c r="D2378" s="3">
        <v>493199.08</v>
      </c>
      <c r="E2378" s="2" t="s">
        <v>30</v>
      </c>
    </row>
    <row r="2379" spans="2:5" x14ac:dyDescent="0.4">
      <c r="B2379" s="103"/>
      <c r="C2379" s="2" t="s">
        <v>2432</v>
      </c>
      <c r="D2379" s="3">
        <v>695788.18</v>
      </c>
      <c r="E2379" s="2" t="s">
        <v>89</v>
      </c>
    </row>
    <row r="2380" spans="2:5" ht="25.75" x14ac:dyDescent="0.4">
      <c r="B2380" s="103"/>
      <c r="C2380" s="2" t="s">
        <v>2433</v>
      </c>
      <c r="D2380" s="3">
        <v>3233689.03</v>
      </c>
      <c r="E2380" s="2" t="s">
        <v>257</v>
      </c>
    </row>
    <row r="2381" spans="2:5" x14ac:dyDescent="0.4">
      <c r="B2381" s="103"/>
      <c r="C2381" s="2" t="s">
        <v>2434</v>
      </c>
      <c r="D2381" s="3">
        <v>609474.26</v>
      </c>
      <c r="E2381" s="2" t="s">
        <v>109</v>
      </c>
    </row>
    <row r="2382" spans="2:5" ht="25.75" x14ac:dyDescent="0.4">
      <c r="B2382" s="103"/>
      <c r="C2382" s="2" t="s">
        <v>2435</v>
      </c>
      <c r="D2382" s="3">
        <v>7456381.0199999996</v>
      </c>
      <c r="E2382" s="2" t="s">
        <v>136</v>
      </c>
    </row>
    <row r="2383" spans="2:5" x14ac:dyDescent="0.4">
      <c r="B2383" s="103"/>
      <c r="C2383" s="2" t="s">
        <v>2436</v>
      </c>
      <c r="D2383" s="3">
        <v>1371712.68</v>
      </c>
      <c r="E2383" s="2" t="s">
        <v>24</v>
      </c>
    </row>
    <row r="2384" spans="2:5" ht="25.75" x14ac:dyDescent="0.4">
      <c r="B2384" s="103"/>
      <c r="C2384" s="2" t="s">
        <v>2437</v>
      </c>
      <c r="D2384" s="3">
        <v>487262.88</v>
      </c>
      <c r="E2384" s="2" t="s">
        <v>93</v>
      </c>
    </row>
    <row r="2385" spans="2:5" x14ac:dyDescent="0.4">
      <c r="B2385" s="103"/>
      <c r="C2385" s="2" t="s">
        <v>2438</v>
      </c>
      <c r="D2385" s="3">
        <v>772099.58</v>
      </c>
      <c r="E2385" s="2" t="s">
        <v>83</v>
      </c>
    </row>
    <row r="2386" spans="2:5" x14ac:dyDescent="0.4">
      <c r="B2386" s="103"/>
      <c r="C2386" s="2" t="s">
        <v>2439</v>
      </c>
      <c r="D2386" s="3">
        <v>384199.41</v>
      </c>
      <c r="E2386" s="2" t="s">
        <v>89</v>
      </c>
    </row>
    <row r="2387" spans="2:5" x14ac:dyDescent="0.4">
      <c r="B2387" s="103"/>
      <c r="C2387" s="2" t="s">
        <v>2440</v>
      </c>
      <c r="D2387" s="3">
        <v>529690.54</v>
      </c>
      <c r="E2387" s="2" t="s">
        <v>18</v>
      </c>
    </row>
    <row r="2388" spans="2:5" x14ac:dyDescent="0.4">
      <c r="B2388" s="103"/>
      <c r="C2388" s="2" t="s">
        <v>2441</v>
      </c>
      <c r="D2388" s="3">
        <v>1058403.8700000001</v>
      </c>
      <c r="E2388" s="2" t="s">
        <v>41</v>
      </c>
    </row>
    <row r="2389" spans="2:5" x14ac:dyDescent="0.4">
      <c r="B2389" s="103"/>
      <c r="C2389" s="2" t="s">
        <v>2442</v>
      </c>
      <c r="D2389" s="3">
        <v>1345743.33</v>
      </c>
      <c r="E2389" s="2" t="s">
        <v>83</v>
      </c>
    </row>
    <row r="2390" spans="2:5" x14ac:dyDescent="0.4">
      <c r="B2390" s="103"/>
      <c r="C2390" s="2" t="s">
        <v>2443</v>
      </c>
      <c r="D2390" s="3">
        <v>1398297.73</v>
      </c>
      <c r="E2390" s="2" t="s">
        <v>49</v>
      </c>
    </row>
    <row r="2391" spans="2:5" x14ac:dyDescent="0.4">
      <c r="B2391" s="103"/>
      <c r="C2391" s="2" t="s">
        <v>2444</v>
      </c>
      <c r="D2391" s="3">
        <v>380372.32</v>
      </c>
      <c r="E2391" s="2" t="s">
        <v>49</v>
      </c>
    </row>
    <row r="2392" spans="2:5" x14ac:dyDescent="0.4">
      <c r="B2392" s="103"/>
      <c r="C2392" s="2" t="s">
        <v>2445</v>
      </c>
      <c r="D2392" s="3">
        <v>2943011.19</v>
      </c>
      <c r="E2392" s="2" t="s">
        <v>24</v>
      </c>
    </row>
    <row r="2393" spans="2:5" ht="25.75" x14ac:dyDescent="0.4">
      <c r="B2393" s="103"/>
      <c r="C2393" s="2" t="s">
        <v>2446</v>
      </c>
      <c r="D2393" s="3">
        <v>1288098.8799999999</v>
      </c>
      <c r="E2393" s="2" t="s">
        <v>257</v>
      </c>
    </row>
    <row r="2394" spans="2:5" ht="25.75" x14ac:dyDescent="0.4">
      <c r="B2394" s="103"/>
      <c r="C2394" s="2" t="s">
        <v>2447</v>
      </c>
      <c r="D2394" s="3">
        <v>827564.14</v>
      </c>
      <c r="E2394" s="2" t="s">
        <v>75</v>
      </c>
    </row>
    <row r="2395" spans="2:5" x14ac:dyDescent="0.4">
      <c r="B2395" s="104"/>
      <c r="C2395" s="4" t="s">
        <v>174</v>
      </c>
      <c r="D2395" s="5">
        <v>47150133.020000003</v>
      </c>
      <c r="E2395" s="6" t="s">
        <v>175</v>
      </c>
    </row>
    <row r="2396" spans="2:5" x14ac:dyDescent="0.4">
      <c r="B2396" s="102" t="s">
        <v>2448</v>
      </c>
      <c r="C2396" s="2" t="s">
        <v>2449</v>
      </c>
      <c r="D2396" s="3">
        <v>298355.13</v>
      </c>
      <c r="E2396" s="2" t="s">
        <v>46</v>
      </c>
    </row>
    <row r="2397" spans="2:5" x14ac:dyDescent="0.4">
      <c r="B2397" s="103"/>
      <c r="C2397" s="2" t="s">
        <v>2450</v>
      </c>
      <c r="D2397" s="3">
        <v>714510.22</v>
      </c>
      <c r="E2397" s="2" t="s">
        <v>28</v>
      </c>
    </row>
    <row r="2398" spans="2:5" x14ac:dyDescent="0.4">
      <c r="B2398" s="103"/>
      <c r="C2398" s="2" t="s">
        <v>2451</v>
      </c>
      <c r="D2398" s="3">
        <v>216606.81</v>
      </c>
      <c r="E2398" s="2" t="s">
        <v>28</v>
      </c>
    </row>
    <row r="2399" spans="2:5" x14ac:dyDescent="0.4">
      <c r="B2399" s="103"/>
      <c r="C2399" s="2" t="s">
        <v>2452</v>
      </c>
      <c r="D2399" s="3">
        <v>239738.3</v>
      </c>
      <c r="E2399" s="2" t="s">
        <v>49</v>
      </c>
    </row>
    <row r="2400" spans="2:5" x14ac:dyDescent="0.4">
      <c r="B2400" s="103"/>
      <c r="C2400" s="2" t="s">
        <v>2453</v>
      </c>
      <c r="D2400" s="3">
        <v>1093819.8999999999</v>
      </c>
      <c r="E2400" s="2" t="s">
        <v>77</v>
      </c>
    </row>
    <row r="2401" spans="2:5" x14ac:dyDescent="0.4">
      <c r="B2401" s="103"/>
      <c r="C2401" s="2" t="s">
        <v>2454</v>
      </c>
      <c r="D2401" s="3">
        <v>3166114.27</v>
      </c>
      <c r="E2401" s="2" t="s">
        <v>46</v>
      </c>
    </row>
    <row r="2402" spans="2:5" x14ac:dyDescent="0.4">
      <c r="B2402" s="103"/>
      <c r="C2402" s="2" t="s">
        <v>2455</v>
      </c>
      <c r="D2402" s="3">
        <v>230071.28</v>
      </c>
      <c r="E2402" s="2" t="s">
        <v>213</v>
      </c>
    </row>
    <row r="2403" spans="2:5" x14ac:dyDescent="0.4">
      <c r="B2403" s="103"/>
      <c r="C2403" s="2" t="s">
        <v>2456</v>
      </c>
      <c r="D2403" s="3">
        <v>359833.22</v>
      </c>
      <c r="E2403" s="2" t="s">
        <v>109</v>
      </c>
    </row>
    <row r="2404" spans="2:5" x14ac:dyDescent="0.4">
      <c r="B2404" s="103"/>
      <c r="C2404" s="2" t="s">
        <v>2457</v>
      </c>
      <c r="D2404" s="3">
        <v>614076.71</v>
      </c>
      <c r="E2404" s="2" t="s">
        <v>81</v>
      </c>
    </row>
    <row r="2405" spans="2:5" x14ac:dyDescent="0.4">
      <c r="B2405" s="103"/>
      <c r="C2405" s="2" t="s">
        <v>2458</v>
      </c>
      <c r="D2405" s="3">
        <v>230420.36</v>
      </c>
      <c r="E2405" s="2" t="s">
        <v>516</v>
      </c>
    </row>
    <row r="2406" spans="2:5" x14ac:dyDescent="0.4">
      <c r="B2406" s="103"/>
      <c r="C2406" s="2" t="s">
        <v>2459</v>
      </c>
      <c r="D2406" s="3">
        <v>162148.03</v>
      </c>
      <c r="E2406" s="2" t="s">
        <v>423</v>
      </c>
    </row>
    <row r="2407" spans="2:5" x14ac:dyDescent="0.4">
      <c r="B2407" s="103"/>
      <c r="C2407" s="2" t="s">
        <v>2460</v>
      </c>
      <c r="D2407" s="3">
        <v>168328.16</v>
      </c>
      <c r="E2407" s="2" t="s">
        <v>182</v>
      </c>
    </row>
    <row r="2408" spans="2:5" x14ac:dyDescent="0.4">
      <c r="B2408" s="103"/>
      <c r="C2408" s="2" t="s">
        <v>2461</v>
      </c>
      <c r="D2408" s="3">
        <v>660545.71</v>
      </c>
      <c r="E2408" s="2" t="s">
        <v>478</v>
      </c>
    </row>
    <row r="2409" spans="2:5" x14ac:dyDescent="0.4">
      <c r="B2409" s="103"/>
      <c r="C2409" s="2" t="s">
        <v>2462</v>
      </c>
      <c r="D2409" s="3">
        <v>532145.31999999995</v>
      </c>
      <c r="E2409" s="2" t="s">
        <v>83</v>
      </c>
    </row>
    <row r="2410" spans="2:5" x14ac:dyDescent="0.4">
      <c r="B2410" s="103"/>
      <c r="C2410" s="2" t="s">
        <v>2463</v>
      </c>
      <c r="D2410" s="3">
        <v>254711.42</v>
      </c>
      <c r="E2410" s="2" t="s">
        <v>178</v>
      </c>
    </row>
    <row r="2411" spans="2:5" x14ac:dyDescent="0.4">
      <c r="B2411" s="103"/>
      <c r="C2411" s="2" t="s">
        <v>2464</v>
      </c>
      <c r="D2411" s="3">
        <v>1392013.5</v>
      </c>
      <c r="E2411" s="2" t="s">
        <v>262</v>
      </c>
    </row>
    <row r="2412" spans="2:5" x14ac:dyDescent="0.4">
      <c r="B2412" s="103"/>
      <c r="C2412" s="2" t="s">
        <v>2465</v>
      </c>
      <c r="D2412" s="3">
        <v>1039282.21</v>
      </c>
      <c r="E2412" s="2" t="s">
        <v>262</v>
      </c>
    </row>
    <row r="2413" spans="2:5" x14ac:dyDescent="0.4">
      <c r="B2413" s="103"/>
      <c r="C2413" s="2" t="s">
        <v>2466</v>
      </c>
      <c r="D2413" s="3">
        <v>406563.27</v>
      </c>
      <c r="E2413" s="2" t="s">
        <v>49</v>
      </c>
    </row>
    <row r="2414" spans="2:5" x14ac:dyDescent="0.4">
      <c r="B2414" s="103"/>
      <c r="C2414" s="2" t="s">
        <v>2467</v>
      </c>
      <c r="D2414" s="3">
        <v>412356.8</v>
      </c>
      <c r="E2414" s="2" t="s">
        <v>324</v>
      </c>
    </row>
    <row r="2415" spans="2:5" x14ac:dyDescent="0.4">
      <c r="B2415" s="103"/>
      <c r="C2415" s="2" t="s">
        <v>2468</v>
      </c>
      <c r="D2415" s="3">
        <v>170737.49</v>
      </c>
      <c r="E2415" s="2" t="s">
        <v>46</v>
      </c>
    </row>
    <row r="2416" spans="2:5" ht="25.75" x14ac:dyDescent="0.4">
      <c r="B2416" s="103"/>
      <c r="C2416" s="2" t="s">
        <v>2469</v>
      </c>
      <c r="D2416" s="3">
        <v>335869.36</v>
      </c>
      <c r="E2416" s="2" t="s">
        <v>112</v>
      </c>
    </row>
    <row r="2417" spans="2:5" x14ac:dyDescent="0.4">
      <c r="B2417" s="103"/>
      <c r="C2417" s="2" t="s">
        <v>2470</v>
      </c>
      <c r="D2417" s="3">
        <v>362936.98</v>
      </c>
      <c r="E2417" s="2" t="s">
        <v>516</v>
      </c>
    </row>
    <row r="2418" spans="2:5" x14ac:dyDescent="0.4">
      <c r="B2418" s="103"/>
      <c r="C2418" s="2" t="s">
        <v>2471</v>
      </c>
      <c r="D2418" s="3">
        <v>2090480.3</v>
      </c>
      <c r="E2418" s="2" t="s">
        <v>24</v>
      </c>
    </row>
    <row r="2419" spans="2:5" ht="25.75" x14ac:dyDescent="0.4">
      <c r="B2419" s="103"/>
      <c r="C2419" s="2" t="s">
        <v>2472</v>
      </c>
      <c r="D2419" s="3">
        <v>451956.25</v>
      </c>
      <c r="E2419" s="2" t="s">
        <v>346</v>
      </c>
    </row>
    <row r="2420" spans="2:5" x14ac:dyDescent="0.4">
      <c r="B2420" s="103"/>
      <c r="C2420" s="2" t="s">
        <v>2473</v>
      </c>
      <c r="D2420" s="3">
        <v>407471.88</v>
      </c>
      <c r="E2420" s="2" t="s">
        <v>213</v>
      </c>
    </row>
    <row r="2421" spans="2:5" x14ac:dyDescent="0.4">
      <c r="B2421" s="103"/>
      <c r="C2421" s="2" t="s">
        <v>2474</v>
      </c>
      <c r="D2421" s="3">
        <v>352449.54</v>
      </c>
      <c r="E2421" s="2" t="s">
        <v>346</v>
      </c>
    </row>
    <row r="2422" spans="2:5" x14ac:dyDescent="0.4">
      <c r="B2422" s="103"/>
      <c r="C2422" s="2" t="s">
        <v>2475</v>
      </c>
      <c r="D2422" s="3">
        <v>784544.04</v>
      </c>
      <c r="E2422" s="2" t="s">
        <v>114</v>
      </c>
    </row>
    <row r="2423" spans="2:5" x14ac:dyDescent="0.4">
      <c r="B2423" s="103"/>
      <c r="C2423" s="2" t="s">
        <v>2476</v>
      </c>
      <c r="D2423" s="3">
        <v>541625.30000000005</v>
      </c>
      <c r="E2423" s="2" t="s">
        <v>8</v>
      </c>
    </row>
    <row r="2424" spans="2:5" x14ac:dyDescent="0.4">
      <c r="B2424" s="103"/>
      <c r="C2424" s="2" t="s">
        <v>2477</v>
      </c>
      <c r="D2424" s="3">
        <v>584796.17000000004</v>
      </c>
      <c r="E2424" s="2" t="s">
        <v>287</v>
      </c>
    </row>
    <row r="2425" spans="2:5" x14ac:dyDescent="0.4">
      <c r="B2425" s="103"/>
      <c r="C2425" s="2" t="s">
        <v>2478</v>
      </c>
      <c r="D2425" s="3">
        <v>1164757.6000000001</v>
      </c>
      <c r="E2425" s="2" t="s">
        <v>412</v>
      </c>
    </row>
    <row r="2426" spans="2:5" x14ac:dyDescent="0.4">
      <c r="B2426" s="103"/>
      <c r="C2426" s="2" t="s">
        <v>2479</v>
      </c>
      <c r="D2426" s="3">
        <v>442133.45</v>
      </c>
      <c r="E2426" s="2" t="s">
        <v>89</v>
      </c>
    </row>
    <row r="2427" spans="2:5" x14ac:dyDescent="0.4">
      <c r="B2427" s="103"/>
      <c r="C2427" s="2" t="s">
        <v>2480</v>
      </c>
      <c r="D2427" s="3">
        <v>436889.17</v>
      </c>
      <c r="E2427" s="2" t="s">
        <v>423</v>
      </c>
    </row>
    <row r="2428" spans="2:5" ht="25.75" x14ac:dyDescent="0.4">
      <c r="B2428" s="103"/>
      <c r="C2428" s="2" t="s">
        <v>2481</v>
      </c>
      <c r="D2428" s="3">
        <v>599290.03</v>
      </c>
      <c r="E2428" s="2" t="s">
        <v>112</v>
      </c>
    </row>
    <row r="2429" spans="2:5" x14ac:dyDescent="0.4">
      <c r="B2429" s="103"/>
      <c r="C2429" s="2" t="s">
        <v>2482</v>
      </c>
      <c r="D2429" s="3">
        <v>632367.76</v>
      </c>
      <c r="E2429" s="2" t="s">
        <v>182</v>
      </c>
    </row>
    <row r="2430" spans="2:5" x14ac:dyDescent="0.4">
      <c r="B2430" s="103"/>
      <c r="C2430" s="2" t="s">
        <v>2483</v>
      </c>
      <c r="D2430" s="3">
        <v>427433.97</v>
      </c>
      <c r="E2430" s="2" t="s">
        <v>178</v>
      </c>
    </row>
    <row r="2431" spans="2:5" x14ac:dyDescent="0.4">
      <c r="B2431" s="103"/>
      <c r="C2431" s="2" t="s">
        <v>2484</v>
      </c>
      <c r="D2431" s="3">
        <v>2180351.88</v>
      </c>
      <c r="E2431" s="2" t="s">
        <v>346</v>
      </c>
    </row>
    <row r="2432" spans="2:5" x14ac:dyDescent="0.4">
      <c r="B2432" s="103"/>
      <c r="C2432" s="2" t="s">
        <v>2485</v>
      </c>
      <c r="D2432" s="3">
        <v>5496767.3499999996</v>
      </c>
      <c r="E2432" s="2" t="s">
        <v>496</v>
      </c>
    </row>
    <row r="2433" spans="2:5" x14ac:dyDescent="0.4">
      <c r="B2433" s="103"/>
      <c r="C2433" s="2" t="s">
        <v>2486</v>
      </c>
      <c r="D2433" s="3">
        <v>533343.04</v>
      </c>
      <c r="E2433" s="2" t="s">
        <v>30</v>
      </c>
    </row>
    <row r="2434" spans="2:5" ht="25.75" x14ac:dyDescent="0.4">
      <c r="B2434" s="103"/>
      <c r="C2434" s="2" t="s">
        <v>2487</v>
      </c>
      <c r="D2434" s="3">
        <v>285069.03999999998</v>
      </c>
      <c r="E2434" s="2" t="s">
        <v>300</v>
      </c>
    </row>
    <row r="2435" spans="2:5" x14ac:dyDescent="0.4">
      <c r="B2435" s="103"/>
      <c r="C2435" s="2" t="s">
        <v>2488</v>
      </c>
      <c r="D2435" s="3">
        <v>420332.66</v>
      </c>
      <c r="E2435" s="2" t="s">
        <v>24</v>
      </c>
    </row>
    <row r="2436" spans="2:5" x14ac:dyDescent="0.4">
      <c r="B2436" s="103"/>
      <c r="C2436" s="2" t="s">
        <v>2489</v>
      </c>
      <c r="D2436" s="3">
        <v>3963954.3</v>
      </c>
      <c r="E2436" s="2" t="s">
        <v>134</v>
      </c>
    </row>
    <row r="2437" spans="2:5" x14ac:dyDescent="0.4">
      <c r="B2437" s="103"/>
      <c r="C2437" s="2" t="s">
        <v>2490</v>
      </c>
      <c r="D2437" s="3">
        <v>280855.32</v>
      </c>
      <c r="E2437" s="2" t="s">
        <v>423</v>
      </c>
    </row>
    <row r="2438" spans="2:5" x14ac:dyDescent="0.4">
      <c r="B2438" s="103"/>
      <c r="C2438" s="2" t="s">
        <v>2491</v>
      </c>
      <c r="D2438" s="3">
        <v>639675.93000000005</v>
      </c>
      <c r="E2438" s="2" t="s">
        <v>24</v>
      </c>
    </row>
    <row r="2439" spans="2:5" x14ac:dyDescent="0.4">
      <c r="B2439" s="103"/>
      <c r="C2439" s="2" t="s">
        <v>2492</v>
      </c>
      <c r="D2439" s="3">
        <v>496811.36</v>
      </c>
      <c r="E2439" s="2" t="s">
        <v>16</v>
      </c>
    </row>
    <row r="2440" spans="2:5" x14ac:dyDescent="0.4">
      <c r="B2440" s="103"/>
      <c r="C2440" s="2" t="s">
        <v>2493</v>
      </c>
      <c r="D2440" s="3">
        <v>3466252.6</v>
      </c>
      <c r="E2440" s="2" t="s">
        <v>24</v>
      </c>
    </row>
    <row r="2441" spans="2:5" x14ac:dyDescent="0.4">
      <c r="B2441" s="103"/>
      <c r="C2441" s="2" t="s">
        <v>2494</v>
      </c>
      <c r="D2441" s="3">
        <v>3681630.65</v>
      </c>
      <c r="E2441" s="2" t="s">
        <v>496</v>
      </c>
    </row>
    <row r="2442" spans="2:5" x14ac:dyDescent="0.4">
      <c r="B2442" s="103"/>
      <c r="C2442" s="2" t="s">
        <v>2495</v>
      </c>
      <c r="D2442" s="3">
        <v>615053.07999999996</v>
      </c>
      <c r="E2442" s="2" t="s">
        <v>22</v>
      </c>
    </row>
    <row r="2443" spans="2:5" ht="25.75" x14ac:dyDescent="0.4">
      <c r="B2443" s="103"/>
      <c r="C2443" s="2" t="s">
        <v>2496</v>
      </c>
      <c r="D2443" s="3">
        <v>503135.19</v>
      </c>
      <c r="E2443" s="2" t="s">
        <v>18</v>
      </c>
    </row>
    <row r="2444" spans="2:5" ht="25.75" x14ac:dyDescent="0.4">
      <c r="B2444" s="103"/>
      <c r="C2444" s="2" t="s">
        <v>2497</v>
      </c>
      <c r="D2444" s="3">
        <v>696735.74</v>
      </c>
      <c r="E2444" s="2" t="s">
        <v>178</v>
      </c>
    </row>
    <row r="2445" spans="2:5" x14ac:dyDescent="0.4">
      <c r="B2445" s="103"/>
      <c r="C2445" s="2" t="s">
        <v>2498</v>
      </c>
      <c r="D2445" s="3">
        <v>717408.86</v>
      </c>
      <c r="E2445" s="2" t="s">
        <v>30</v>
      </c>
    </row>
    <row r="2446" spans="2:5" x14ac:dyDescent="0.4">
      <c r="B2446" s="103"/>
      <c r="C2446" s="2" t="s">
        <v>2499</v>
      </c>
      <c r="D2446" s="3">
        <v>752647.18</v>
      </c>
      <c r="E2446" s="2" t="s">
        <v>129</v>
      </c>
    </row>
    <row r="2447" spans="2:5" x14ac:dyDescent="0.4">
      <c r="B2447" s="103"/>
      <c r="C2447" s="2" t="s">
        <v>2500</v>
      </c>
      <c r="D2447" s="3">
        <v>915845.52</v>
      </c>
      <c r="E2447" s="2" t="s">
        <v>423</v>
      </c>
    </row>
    <row r="2448" spans="2:5" x14ac:dyDescent="0.4">
      <c r="B2448" s="103"/>
      <c r="C2448" s="2" t="s">
        <v>2501</v>
      </c>
      <c r="D2448" s="3">
        <v>471437.28</v>
      </c>
      <c r="E2448" s="2" t="s">
        <v>114</v>
      </c>
    </row>
    <row r="2449" spans="2:5" ht="25.75" x14ac:dyDescent="0.4">
      <c r="B2449" s="103"/>
      <c r="C2449" s="2" t="s">
        <v>2502</v>
      </c>
      <c r="D2449" s="3">
        <v>852975.17</v>
      </c>
      <c r="E2449" s="2" t="s">
        <v>300</v>
      </c>
    </row>
    <row r="2450" spans="2:5" x14ac:dyDescent="0.4">
      <c r="B2450" s="103"/>
      <c r="C2450" s="2" t="s">
        <v>2503</v>
      </c>
      <c r="D2450" s="3">
        <v>4911429.4800000004</v>
      </c>
      <c r="E2450" s="2" t="s">
        <v>114</v>
      </c>
    </row>
    <row r="2451" spans="2:5" x14ac:dyDescent="0.4">
      <c r="B2451" s="103"/>
      <c r="C2451" s="2" t="s">
        <v>2504</v>
      </c>
      <c r="D2451" s="3">
        <v>1247028.78</v>
      </c>
      <c r="E2451" s="2" t="s">
        <v>516</v>
      </c>
    </row>
    <row r="2452" spans="2:5" ht="25.75" x14ac:dyDescent="0.4">
      <c r="B2452" s="103"/>
      <c r="C2452" s="2" t="s">
        <v>2505</v>
      </c>
      <c r="D2452" s="3">
        <v>626442.12</v>
      </c>
      <c r="E2452" s="2" t="s">
        <v>300</v>
      </c>
    </row>
    <row r="2453" spans="2:5" x14ac:dyDescent="0.4">
      <c r="B2453" s="103"/>
      <c r="C2453" s="2" t="s">
        <v>2506</v>
      </c>
      <c r="D2453" s="3">
        <v>1724260.21</v>
      </c>
      <c r="E2453" s="2" t="s">
        <v>478</v>
      </c>
    </row>
    <row r="2454" spans="2:5" x14ac:dyDescent="0.4">
      <c r="B2454" s="103"/>
      <c r="C2454" s="2" t="s">
        <v>2507</v>
      </c>
      <c r="D2454" s="3">
        <v>1426498.43</v>
      </c>
      <c r="E2454" s="2" t="s">
        <v>262</v>
      </c>
    </row>
    <row r="2455" spans="2:5" x14ac:dyDescent="0.4">
      <c r="B2455" s="103"/>
      <c r="C2455" s="2" t="s">
        <v>2508</v>
      </c>
      <c r="D2455" s="3">
        <v>1302383.53</v>
      </c>
      <c r="E2455" s="2" t="s">
        <v>28</v>
      </c>
    </row>
    <row r="2456" spans="2:5" ht="25.75" x14ac:dyDescent="0.4">
      <c r="B2456" s="103"/>
      <c r="C2456" s="2" t="s">
        <v>2509</v>
      </c>
      <c r="D2456" s="3">
        <v>933380.94</v>
      </c>
      <c r="E2456" s="2" t="s">
        <v>300</v>
      </c>
    </row>
    <row r="2457" spans="2:5" ht="25.75" x14ac:dyDescent="0.4">
      <c r="B2457" s="103"/>
      <c r="C2457" s="2" t="s">
        <v>2510</v>
      </c>
      <c r="D2457" s="3">
        <v>497724.93</v>
      </c>
      <c r="E2457" s="2" t="s">
        <v>157</v>
      </c>
    </row>
    <row r="2458" spans="2:5" x14ac:dyDescent="0.4">
      <c r="B2458" s="103"/>
      <c r="C2458" s="2" t="s">
        <v>2511</v>
      </c>
      <c r="D2458" s="3">
        <v>552298.91</v>
      </c>
      <c r="E2458" s="2" t="s">
        <v>114</v>
      </c>
    </row>
    <row r="2459" spans="2:5" x14ac:dyDescent="0.4">
      <c r="B2459" s="103"/>
      <c r="C2459" s="2" t="s">
        <v>2512</v>
      </c>
      <c r="D2459" s="3">
        <v>201099.93</v>
      </c>
      <c r="E2459" s="2" t="s">
        <v>75</v>
      </c>
    </row>
    <row r="2460" spans="2:5" x14ac:dyDescent="0.4">
      <c r="B2460" s="103"/>
      <c r="C2460" s="2" t="s">
        <v>2513</v>
      </c>
      <c r="D2460" s="3">
        <v>147200.98000000001</v>
      </c>
      <c r="E2460" s="2" t="s">
        <v>41</v>
      </c>
    </row>
    <row r="2461" spans="2:5" ht="25.75" x14ac:dyDescent="0.4">
      <c r="B2461" s="103"/>
      <c r="C2461" s="2" t="s">
        <v>2514</v>
      </c>
      <c r="D2461" s="3">
        <v>232092.63</v>
      </c>
      <c r="E2461" s="2" t="s">
        <v>83</v>
      </c>
    </row>
    <row r="2462" spans="2:5" x14ac:dyDescent="0.4">
      <c r="B2462" s="103"/>
      <c r="C2462" s="2" t="s">
        <v>2515</v>
      </c>
      <c r="D2462" s="3">
        <v>256586.86</v>
      </c>
      <c r="E2462" s="2" t="s">
        <v>18</v>
      </c>
    </row>
    <row r="2463" spans="2:5" x14ac:dyDescent="0.4">
      <c r="B2463" s="103"/>
      <c r="C2463" s="2" t="s">
        <v>2516</v>
      </c>
      <c r="D2463" s="3">
        <v>346277.2</v>
      </c>
      <c r="E2463" s="2" t="s">
        <v>18</v>
      </c>
    </row>
    <row r="2464" spans="2:5" x14ac:dyDescent="0.4">
      <c r="B2464" s="103"/>
      <c r="C2464" s="2" t="s">
        <v>2517</v>
      </c>
      <c r="D2464" s="3">
        <v>5617677.4100000001</v>
      </c>
      <c r="E2464" s="2" t="s">
        <v>134</v>
      </c>
    </row>
    <row r="2465" spans="2:5" x14ac:dyDescent="0.4">
      <c r="B2465" s="103"/>
      <c r="C2465" s="2" t="s">
        <v>2518</v>
      </c>
      <c r="D2465" s="3">
        <v>1076709.74</v>
      </c>
      <c r="E2465" s="2" t="s">
        <v>423</v>
      </c>
    </row>
    <row r="2466" spans="2:5" x14ac:dyDescent="0.4">
      <c r="B2466" s="103"/>
      <c r="C2466" s="2" t="s">
        <v>2519</v>
      </c>
      <c r="D2466" s="3">
        <v>287367.74</v>
      </c>
      <c r="E2466" s="2" t="s">
        <v>423</v>
      </c>
    </row>
    <row r="2467" spans="2:5" ht="25.75" x14ac:dyDescent="0.4">
      <c r="B2467" s="103"/>
      <c r="C2467" s="2" t="s">
        <v>2520</v>
      </c>
      <c r="D2467" s="3">
        <v>247448.95</v>
      </c>
      <c r="E2467" s="2" t="s">
        <v>18</v>
      </c>
    </row>
    <row r="2468" spans="2:5" x14ac:dyDescent="0.4">
      <c r="B2468" s="103"/>
      <c r="C2468" s="2" t="s">
        <v>2521</v>
      </c>
      <c r="D2468" s="3">
        <v>474214.5</v>
      </c>
      <c r="E2468" s="2" t="s">
        <v>81</v>
      </c>
    </row>
    <row r="2469" spans="2:5" x14ac:dyDescent="0.4">
      <c r="B2469" s="103"/>
      <c r="C2469" s="2" t="s">
        <v>2522</v>
      </c>
      <c r="D2469" s="3">
        <v>289310.74</v>
      </c>
      <c r="E2469" s="2" t="s">
        <v>412</v>
      </c>
    </row>
    <row r="2470" spans="2:5" x14ac:dyDescent="0.4">
      <c r="B2470" s="103"/>
      <c r="C2470" s="2" t="s">
        <v>2523</v>
      </c>
      <c r="D2470" s="3">
        <v>283895.83</v>
      </c>
      <c r="E2470" s="2" t="s">
        <v>423</v>
      </c>
    </row>
    <row r="2471" spans="2:5" x14ac:dyDescent="0.4">
      <c r="B2471" s="103"/>
      <c r="C2471" s="2" t="s">
        <v>2524</v>
      </c>
      <c r="D2471" s="3">
        <v>236988.33</v>
      </c>
      <c r="E2471" s="2" t="s">
        <v>36</v>
      </c>
    </row>
    <row r="2472" spans="2:5" x14ac:dyDescent="0.4">
      <c r="B2472" s="103"/>
      <c r="C2472" s="2" t="s">
        <v>2525</v>
      </c>
      <c r="D2472" s="3">
        <v>2541409.89</v>
      </c>
      <c r="E2472" s="2" t="s">
        <v>644</v>
      </c>
    </row>
    <row r="2473" spans="2:5" x14ac:dyDescent="0.4">
      <c r="B2473" s="103"/>
      <c r="C2473" s="2" t="s">
        <v>2526</v>
      </c>
      <c r="D2473" s="3">
        <v>1863709.67</v>
      </c>
      <c r="E2473" s="2" t="s">
        <v>516</v>
      </c>
    </row>
    <row r="2474" spans="2:5" ht="25.75" x14ac:dyDescent="0.4">
      <c r="B2474" s="103"/>
      <c r="C2474" s="2" t="s">
        <v>2527</v>
      </c>
      <c r="D2474" s="3">
        <v>1381494.23</v>
      </c>
      <c r="E2474" s="2" t="s">
        <v>300</v>
      </c>
    </row>
    <row r="2475" spans="2:5" ht="25.75" x14ac:dyDescent="0.4">
      <c r="B2475" s="103"/>
      <c r="C2475" s="2" t="s">
        <v>2528</v>
      </c>
      <c r="D2475" s="3">
        <v>56965594.380000003</v>
      </c>
      <c r="E2475" s="2" t="s">
        <v>534</v>
      </c>
    </row>
    <row r="2476" spans="2:5" x14ac:dyDescent="0.4">
      <c r="B2476" s="103"/>
      <c r="C2476" s="2" t="s">
        <v>2529</v>
      </c>
      <c r="D2476" s="3">
        <v>610398.06999999995</v>
      </c>
      <c r="E2476" s="2" t="s">
        <v>112</v>
      </c>
    </row>
    <row r="2477" spans="2:5" ht="25.75" x14ac:dyDescent="0.4">
      <c r="B2477" s="103"/>
      <c r="C2477" s="2" t="s">
        <v>2530</v>
      </c>
      <c r="D2477" s="3">
        <v>1104244.79</v>
      </c>
      <c r="E2477" s="2" t="s">
        <v>83</v>
      </c>
    </row>
    <row r="2478" spans="2:5" ht="25.75" x14ac:dyDescent="0.4">
      <c r="B2478" s="103"/>
      <c r="C2478" s="2" t="s">
        <v>2531</v>
      </c>
      <c r="D2478" s="3">
        <v>766915.48</v>
      </c>
      <c r="E2478" s="2" t="s">
        <v>178</v>
      </c>
    </row>
    <row r="2479" spans="2:5" x14ac:dyDescent="0.4">
      <c r="B2479" s="103"/>
      <c r="C2479" s="2" t="s">
        <v>2532</v>
      </c>
      <c r="D2479" s="3">
        <v>762570.87</v>
      </c>
      <c r="E2479" s="2" t="s">
        <v>83</v>
      </c>
    </row>
    <row r="2480" spans="2:5" ht="25.75" x14ac:dyDescent="0.4">
      <c r="B2480" s="103"/>
      <c r="C2480" s="2" t="s">
        <v>2533</v>
      </c>
      <c r="D2480" s="3">
        <v>5324084.21</v>
      </c>
      <c r="E2480" s="2" t="s">
        <v>300</v>
      </c>
    </row>
    <row r="2481" spans="2:5" x14ac:dyDescent="0.4">
      <c r="B2481" s="103"/>
      <c r="C2481" s="2" t="s">
        <v>2534</v>
      </c>
      <c r="D2481" s="3">
        <v>886012.02</v>
      </c>
      <c r="E2481" s="2" t="s">
        <v>14</v>
      </c>
    </row>
    <row r="2482" spans="2:5" x14ac:dyDescent="0.4">
      <c r="B2482" s="103"/>
      <c r="C2482" s="2" t="s">
        <v>2535</v>
      </c>
      <c r="D2482" s="3">
        <v>434409</v>
      </c>
      <c r="E2482" s="2" t="s">
        <v>18</v>
      </c>
    </row>
    <row r="2483" spans="2:5" ht="25.75" x14ac:dyDescent="0.4">
      <c r="B2483" s="103"/>
      <c r="C2483" s="2" t="s">
        <v>2536</v>
      </c>
      <c r="D2483" s="3">
        <v>261941.94</v>
      </c>
      <c r="E2483" s="2" t="s">
        <v>10</v>
      </c>
    </row>
    <row r="2484" spans="2:5" x14ac:dyDescent="0.4">
      <c r="B2484" s="103"/>
      <c r="C2484" s="2" t="s">
        <v>2537</v>
      </c>
      <c r="D2484" s="3">
        <v>244050.94</v>
      </c>
      <c r="E2484" s="2" t="s">
        <v>46</v>
      </c>
    </row>
    <row r="2485" spans="2:5" x14ac:dyDescent="0.4">
      <c r="B2485" s="103"/>
      <c r="C2485" s="2" t="s">
        <v>2538</v>
      </c>
      <c r="D2485" s="3">
        <v>3013776.65</v>
      </c>
      <c r="E2485" s="2" t="s">
        <v>24</v>
      </c>
    </row>
    <row r="2486" spans="2:5" x14ac:dyDescent="0.4">
      <c r="B2486" s="103"/>
      <c r="C2486" s="2" t="s">
        <v>2539</v>
      </c>
      <c r="D2486" s="3">
        <v>358597.28</v>
      </c>
      <c r="E2486" s="2" t="s">
        <v>213</v>
      </c>
    </row>
    <row r="2487" spans="2:5" x14ac:dyDescent="0.4">
      <c r="B2487" s="103"/>
      <c r="C2487" s="2" t="s">
        <v>2540</v>
      </c>
      <c r="D2487" s="3">
        <v>421903.66</v>
      </c>
      <c r="E2487" s="2" t="s">
        <v>46</v>
      </c>
    </row>
    <row r="2488" spans="2:5" x14ac:dyDescent="0.4">
      <c r="B2488" s="103"/>
      <c r="C2488" s="2" t="s">
        <v>2541</v>
      </c>
      <c r="D2488" s="3">
        <v>182881.1</v>
      </c>
      <c r="E2488" s="2" t="s">
        <v>114</v>
      </c>
    </row>
    <row r="2489" spans="2:5" ht="25.75" x14ac:dyDescent="0.4">
      <c r="B2489" s="103"/>
      <c r="C2489" s="2" t="s">
        <v>2542</v>
      </c>
      <c r="D2489" s="3">
        <v>8996291</v>
      </c>
      <c r="E2489" s="2" t="s">
        <v>427</v>
      </c>
    </row>
    <row r="2490" spans="2:5" x14ac:dyDescent="0.4">
      <c r="B2490" s="103"/>
      <c r="C2490" s="2" t="s">
        <v>2543</v>
      </c>
      <c r="D2490" s="3">
        <v>387767.57</v>
      </c>
      <c r="E2490" s="2" t="s">
        <v>114</v>
      </c>
    </row>
    <row r="2491" spans="2:5" x14ac:dyDescent="0.4">
      <c r="B2491" s="103"/>
      <c r="C2491" s="2" t="s">
        <v>2544</v>
      </c>
      <c r="D2491" s="3">
        <v>1447483.7</v>
      </c>
      <c r="E2491" s="2" t="s">
        <v>516</v>
      </c>
    </row>
    <row r="2492" spans="2:5" ht="25.75" x14ac:dyDescent="0.4">
      <c r="B2492" s="103"/>
      <c r="C2492" s="2" t="s">
        <v>2545</v>
      </c>
      <c r="D2492" s="3">
        <v>708025.31</v>
      </c>
      <c r="E2492" s="2" t="s">
        <v>427</v>
      </c>
    </row>
    <row r="2493" spans="2:5" ht="25.75" x14ac:dyDescent="0.4">
      <c r="B2493" s="103"/>
      <c r="C2493" s="2" t="s">
        <v>2546</v>
      </c>
      <c r="D2493" s="3">
        <v>270087.12</v>
      </c>
      <c r="E2493" s="2" t="s">
        <v>257</v>
      </c>
    </row>
    <row r="2494" spans="2:5" x14ac:dyDescent="0.4">
      <c r="B2494" s="103"/>
      <c r="C2494" s="2" t="s">
        <v>2547</v>
      </c>
      <c r="D2494" s="3">
        <v>522589.28</v>
      </c>
      <c r="E2494" s="2" t="s">
        <v>114</v>
      </c>
    </row>
    <row r="2495" spans="2:5" x14ac:dyDescent="0.4">
      <c r="B2495" s="103"/>
      <c r="C2495" s="2" t="s">
        <v>2548</v>
      </c>
      <c r="D2495" s="3">
        <v>821920.28</v>
      </c>
      <c r="E2495" s="2" t="s">
        <v>8</v>
      </c>
    </row>
    <row r="2496" spans="2:5" x14ac:dyDescent="0.4">
      <c r="B2496" s="103"/>
      <c r="C2496" s="2" t="s">
        <v>2549</v>
      </c>
      <c r="D2496" s="3">
        <v>1101392.24</v>
      </c>
      <c r="E2496" s="2" t="s">
        <v>24</v>
      </c>
    </row>
    <row r="2497" spans="2:5" x14ac:dyDescent="0.4">
      <c r="B2497" s="103"/>
      <c r="C2497" s="2" t="s">
        <v>2550</v>
      </c>
      <c r="D2497" s="3">
        <v>587206.24</v>
      </c>
      <c r="E2497" s="2" t="s">
        <v>213</v>
      </c>
    </row>
    <row r="2498" spans="2:5" x14ac:dyDescent="0.4">
      <c r="B2498" s="104"/>
      <c r="C2498" s="4" t="s">
        <v>174</v>
      </c>
      <c r="D2498" s="5">
        <v>163832737.15000001</v>
      </c>
      <c r="E2498" s="6" t="s">
        <v>175</v>
      </c>
    </row>
    <row r="2499" spans="2:5" x14ac:dyDescent="0.4">
      <c r="B2499" s="102" t="s">
        <v>2551</v>
      </c>
      <c r="C2499" s="2" t="s">
        <v>2552</v>
      </c>
      <c r="D2499" s="3">
        <v>2537.41</v>
      </c>
      <c r="E2499" s="2" t="s">
        <v>112</v>
      </c>
    </row>
    <row r="2500" spans="2:5" x14ac:dyDescent="0.4">
      <c r="B2500" s="103"/>
      <c r="C2500" s="2" t="s">
        <v>2553</v>
      </c>
      <c r="D2500" s="3">
        <v>14302461.529999999</v>
      </c>
      <c r="E2500" s="2" t="s">
        <v>188</v>
      </c>
    </row>
    <row r="2501" spans="2:5" x14ac:dyDescent="0.4">
      <c r="B2501" s="103"/>
      <c r="C2501" s="2" t="s">
        <v>2554</v>
      </c>
      <c r="D2501" s="3">
        <v>894869.63</v>
      </c>
      <c r="E2501" s="2" t="s">
        <v>30</v>
      </c>
    </row>
    <row r="2502" spans="2:5" ht="25.75" x14ac:dyDescent="0.4">
      <c r="B2502" s="103"/>
      <c r="C2502" s="2" t="s">
        <v>2555</v>
      </c>
      <c r="D2502" s="3">
        <v>5995747.1900000004</v>
      </c>
      <c r="E2502" s="2" t="s">
        <v>112</v>
      </c>
    </row>
    <row r="2503" spans="2:5" x14ac:dyDescent="0.4">
      <c r="B2503" s="103"/>
      <c r="C2503" s="2" t="s">
        <v>2556</v>
      </c>
      <c r="D2503" s="3">
        <v>4471237.2</v>
      </c>
      <c r="E2503" s="2" t="s">
        <v>159</v>
      </c>
    </row>
    <row r="2504" spans="2:5" x14ac:dyDescent="0.4">
      <c r="B2504" s="103"/>
      <c r="C2504" s="2" t="s">
        <v>2557</v>
      </c>
      <c r="D2504" s="3">
        <v>9827075.2899999991</v>
      </c>
      <c r="E2504" s="2" t="s">
        <v>14</v>
      </c>
    </row>
    <row r="2505" spans="2:5" x14ac:dyDescent="0.4">
      <c r="B2505" s="103"/>
      <c r="C2505" s="2" t="s">
        <v>2558</v>
      </c>
      <c r="D2505" s="3">
        <v>331009.93</v>
      </c>
      <c r="E2505" s="2" t="s">
        <v>86</v>
      </c>
    </row>
    <row r="2506" spans="2:5" ht="25.75" x14ac:dyDescent="0.4">
      <c r="B2506" s="103"/>
      <c r="C2506" s="2" t="s">
        <v>2559</v>
      </c>
      <c r="D2506" s="3">
        <v>232677</v>
      </c>
      <c r="E2506" s="2" t="s">
        <v>109</v>
      </c>
    </row>
    <row r="2507" spans="2:5" ht="25.75" x14ac:dyDescent="0.4">
      <c r="B2507" s="103"/>
      <c r="C2507" s="2" t="s">
        <v>2560</v>
      </c>
      <c r="D2507" s="3">
        <v>8507680.5199999996</v>
      </c>
      <c r="E2507" s="2" t="s">
        <v>24</v>
      </c>
    </row>
    <row r="2508" spans="2:5" x14ac:dyDescent="0.4">
      <c r="B2508" s="103"/>
      <c r="C2508" s="2" t="s">
        <v>2561</v>
      </c>
      <c r="D2508" s="3">
        <v>1482133.06</v>
      </c>
      <c r="E2508" s="2" t="s">
        <v>24</v>
      </c>
    </row>
    <row r="2509" spans="2:5" x14ac:dyDescent="0.4">
      <c r="B2509" s="103"/>
      <c r="C2509" s="2" t="s">
        <v>2562</v>
      </c>
      <c r="D2509" s="3">
        <v>19792057.52</v>
      </c>
      <c r="E2509" s="2" t="s">
        <v>24</v>
      </c>
    </row>
    <row r="2510" spans="2:5" x14ac:dyDescent="0.4">
      <c r="B2510" s="103"/>
      <c r="C2510" s="2" t="s">
        <v>2563</v>
      </c>
      <c r="D2510" s="3">
        <v>3431393.33</v>
      </c>
      <c r="E2510" s="2" t="s">
        <v>24</v>
      </c>
    </row>
    <row r="2511" spans="2:5" ht="25.75" x14ac:dyDescent="0.4">
      <c r="B2511" s="103"/>
      <c r="C2511" s="2" t="s">
        <v>2564</v>
      </c>
      <c r="D2511" s="3">
        <v>4792257.63</v>
      </c>
      <c r="E2511" s="2" t="s">
        <v>157</v>
      </c>
    </row>
    <row r="2512" spans="2:5" ht="25.75" x14ac:dyDescent="0.4">
      <c r="B2512" s="103"/>
      <c r="C2512" s="2" t="s">
        <v>2565</v>
      </c>
      <c r="D2512" s="3">
        <v>4416094.07</v>
      </c>
      <c r="E2512" s="2" t="s">
        <v>182</v>
      </c>
    </row>
    <row r="2513" spans="2:5" x14ac:dyDescent="0.4">
      <c r="B2513" s="103"/>
      <c r="C2513" s="2" t="s">
        <v>2566</v>
      </c>
      <c r="D2513" s="3">
        <v>831340.73</v>
      </c>
      <c r="E2513" s="2" t="s">
        <v>81</v>
      </c>
    </row>
    <row r="2514" spans="2:5" x14ac:dyDescent="0.4">
      <c r="B2514" s="103"/>
      <c r="C2514" s="2" t="s">
        <v>2567</v>
      </c>
      <c r="D2514" s="3">
        <v>9217949.3699999992</v>
      </c>
      <c r="E2514" s="2" t="s">
        <v>12</v>
      </c>
    </row>
    <row r="2515" spans="2:5" x14ac:dyDescent="0.4">
      <c r="B2515" s="103"/>
      <c r="C2515" s="2" t="s">
        <v>2568</v>
      </c>
      <c r="D2515" s="3">
        <v>7241405.5300000003</v>
      </c>
      <c r="E2515" s="2" t="s">
        <v>188</v>
      </c>
    </row>
    <row r="2516" spans="2:5" x14ac:dyDescent="0.4">
      <c r="B2516" s="103"/>
      <c r="C2516" s="2" t="s">
        <v>2569</v>
      </c>
      <c r="D2516" s="3">
        <v>173220.84</v>
      </c>
      <c r="E2516" s="2" t="s">
        <v>213</v>
      </c>
    </row>
    <row r="2517" spans="2:5" x14ac:dyDescent="0.4">
      <c r="B2517" s="103"/>
      <c r="C2517" s="2" t="s">
        <v>2570</v>
      </c>
      <c r="D2517" s="3">
        <v>43824573.810000002</v>
      </c>
      <c r="E2517" s="2" t="s">
        <v>112</v>
      </c>
    </row>
    <row r="2518" spans="2:5" x14ac:dyDescent="0.4">
      <c r="B2518" s="103"/>
      <c r="C2518" s="2" t="s">
        <v>2571</v>
      </c>
      <c r="D2518" s="3">
        <v>215183.35999999999</v>
      </c>
      <c r="E2518" s="2" t="s">
        <v>346</v>
      </c>
    </row>
    <row r="2519" spans="2:5" x14ac:dyDescent="0.4">
      <c r="B2519" s="103"/>
      <c r="C2519" s="2" t="s">
        <v>2572</v>
      </c>
      <c r="D2519" s="3">
        <v>1185684.99</v>
      </c>
      <c r="E2519" s="2" t="s">
        <v>46</v>
      </c>
    </row>
    <row r="2520" spans="2:5" x14ac:dyDescent="0.4">
      <c r="B2520" s="103"/>
      <c r="C2520" s="2" t="s">
        <v>2573</v>
      </c>
      <c r="D2520" s="3">
        <v>23149492.100000001</v>
      </c>
      <c r="E2520" s="2" t="s">
        <v>188</v>
      </c>
    </row>
    <row r="2521" spans="2:5" x14ac:dyDescent="0.4">
      <c r="B2521" s="103"/>
      <c r="C2521" s="2" t="s">
        <v>2574</v>
      </c>
      <c r="D2521" s="3">
        <v>378781.44</v>
      </c>
      <c r="E2521" s="2" t="s">
        <v>14</v>
      </c>
    </row>
    <row r="2522" spans="2:5" x14ac:dyDescent="0.4">
      <c r="B2522" s="103"/>
      <c r="C2522" s="2" t="s">
        <v>2575</v>
      </c>
      <c r="D2522" s="3">
        <v>13692219.699999999</v>
      </c>
      <c r="E2522" s="2" t="s">
        <v>89</v>
      </c>
    </row>
    <row r="2523" spans="2:5" ht="25.75" x14ac:dyDescent="0.4">
      <c r="B2523" s="103"/>
      <c r="C2523" s="2" t="s">
        <v>2576</v>
      </c>
      <c r="D2523" s="3">
        <v>8047.32</v>
      </c>
      <c r="E2523" s="2" t="s">
        <v>157</v>
      </c>
    </row>
    <row r="2524" spans="2:5" x14ac:dyDescent="0.4">
      <c r="B2524" s="103"/>
      <c r="C2524" s="2" t="s">
        <v>2577</v>
      </c>
      <c r="D2524" s="3">
        <v>1013739.45</v>
      </c>
      <c r="E2524" s="2" t="s">
        <v>83</v>
      </c>
    </row>
    <row r="2525" spans="2:5" ht="25.75" x14ac:dyDescent="0.4">
      <c r="B2525" s="103"/>
      <c r="C2525" s="2" t="s">
        <v>2578</v>
      </c>
      <c r="D2525" s="3">
        <v>412155.62</v>
      </c>
      <c r="E2525" s="2" t="s">
        <v>109</v>
      </c>
    </row>
    <row r="2526" spans="2:5" ht="25.75" x14ac:dyDescent="0.4">
      <c r="B2526" s="103"/>
      <c r="C2526" s="2" t="s">
        <v>2579</v>
      </c>
      <c r="D2526" s="3">
        <v>209322.78</v>
      </c>
      <c r="E2526" s="2" t="s">
        <v>6</v>
      </c>
    </row>
    <row r="2527" spans="2:5" x14ac:dyDescent="0.4">
      <c r="B2527" s="103"/>
      <c r="C2527" s="2" t="s">
        <v>2580</v>
      </c>
      <c r="D2527" s="3">
        <v>2168380.6800000002</v>
      </c>
      <c r="E2527" s="2" t="s">
        <v>12</v>
      </c>
    </row>
    <row r="2528" spans="2:5" x14ac:dyDescent="0.4">
      <c r="B2528" s="103"/>
      <c r="C2528" s="2" t="s">
        <v>2581</v>
      </c>
      <c r="D2528" s="3">
        <v>756227.98</v>
      </c>
      <c r="E2528" s="2" t="s">
        <v>478</v>
      </c>
    </row>
    <row r="2529" spans="2:5" x14ac:dyDescent="0.4">
      <c r="B2529" s="103"/>
      <c r="C2529" s="2" t="s">
        <v>2582</v>
      </c>
      <c r="D2529" s="3">
        <v>257292.5</v>
      </c>
      <c r="E2529" s="2" t="s">
        <v>36</v>
      </c>
    </row>
    <row r="2530" spans="2:5" x14ac:dyDescent="0.4">
      <c r="B2530" s="103"/>
      <c r="C2530" s="2" t="s">
        <v>2583</v>
      </c>
      <c r="D2530" s="3">
        <v>146673.26999999999</v>
      </c>
      <c r="E2530" s="2" t="s">
        <v>36</v>
      </c>
    </row>
    <row r="2531" spans="2:5" x14ac:dyDescent="0.4">
      <c r="B2531" s="103"/>
      <c r="C2531" s="2" t="s">
        <v>2584</v>
      </c>
      <c r="D2531" s="3">
        <v>41393192.520000003</v>
      </c>
      <c r="E2531" s="2" t="s">
        <v>188</v>
      </c>
    </row>
    <row r="2532" spans="2:5" ht="25.75" x14ac:dyDescent="0.4">
      <c r="B2532" s="103"/>
      <c r="C2532" s="2" t="s">
        <v>2585</v>
      </c>
      <c r="D2532" s="3">
        <v>13648547.380000001</v>
      </c>
      <c r="E2532" s="2" t="s">
        <v>262</v>
      </c>
    </row>
    <row r="2533" spans="2:5" ht="25.75" x14ac:dyDescent="0.4">
      <c r="B2533" s="103"/>
      <c r="C2533" s="2" t="s">
        <v>2586</v>
      </c>
      <c r="D2533" s="3">
        <v>52704224.909999996</v>
      </c>
      <c r="E2533" s="2" t="s">
        <v>157</v>
      </c>
    </row>
    <row r="2534" spans="2:5" x14ac:dyDescent="0.4">
      <c r="B2534" s="103"/>
      <c r="C2534" s="2" t="s">
        <v>2587</v>
      </c>
      <c r="D2534" s="3">
        <v>406656.16</v>
      </c>
      <c r="E2534" s="2" t="s">
        <v>24</v>
      </c>
    </row>
    <row r="2535" spans="2:5" x14ac:dyDescent="0.4">
      <c r="B2535" s="103"/>
      <c r="C2535" s="2" t="s">
        <v>2588</v>
      </c>
      <c r="D2535" s="3">
        <v>487023.39</v>
      </c>
      <c r="E2535" s="2" t="s">
        <v>81</v>
      </c>
    </row>
    <row r="2536" spans="2:5" x14ac:dyDescent="0.4">
      <c r="B2536" s="104"/>
      <c r="C2536" s="4" t="s">
        <v>174</v>
      </c>
      <c r="D2536" s="5">
        <v>292000567.13999999</v>
      </c>
      <c r="E2536" s="6" t="s">
        <v>175</v>
      </c>
    </row>
    <row r="2537" spans="2:5" x14ac:dyDescent="0.4">
      <c r="B2537" s="102" t="s">
        <v>2589</v>
      </c>
      <c r="C2537" s="2" t="s">
        <v>2590</v>
      </c>
      <c r="D2537" s="3">
        <v>464104.18</v>
      </c>
      <c r="E2537" s="2" t="s">
        <v>66</v>
      </c>
    </row>
    <row r="2538" spans="2:5" x14ac:dyDescent="0.4">
      <c r="B2538" s="103"/>
      <c r="C2538" s="2" t="s">
        <v>2591</v>
      </c>
      <c r="D2538" s="3">
        <v>1725300.14</v>
      </c>
      <c r="E2538" s="2" t="s">
        <v>178</v>
      </c>
    </row>
    <row r="2539" spans="2:5" ht="25.75" x14ac:dyDescent="0.4">
      <c r="B2539" s="103"/>
      <c r="C2539" s="2" t="s">
        <v>2592</v>
      </c>
      <c r="D2539" s="3">
        <v>424565.35</v>
      </c>
      <c r="E2539" s="2" t="s">
        <v>10</v>
      </c>
    </row>
    <row r="2540" spans="2:5" x14ac:dyDescent="0.4">
      <c r="B2540" s="103"/>
      <c r="C2540" s="2" t="s">
        <v>2593</v>
      </c>
      <c r="D2540" s="3">
        <v>4606964.24</v>
      </c>
      <c r="E2540" s="2" t="s">
        <v>475</v>
      </c>
    </row>
    <row r="2541" spans="2:5" x14ac:dyDescent="0.4">
      <c r="B2541" s="103"/>
      <c r="C2541" s="2" t="s">
        <v>2594</v>
      </c>
      <c r="D2541" s="3">
        <v>9342886.1400000006</v>
      </c>
      <c r="E2541" s="2" t="s">
        <v>178</v>
      </c>
    </row>
    <row r="2542" spans="2:5" x14ac:dyDescent="0.4">
      <c r="B2542" s="103"/>
      <c r="C2542" s="2" t="s">
        <v>2595</v>
      </c>
      <c r="D2542" s="3">
        <v>2684595.66</v>
      </c>
      <c r="E2542" s="2" t="s">
        <v>49</v>
      </c>
    </row>
    <row r="2543" spans="2:5" x14ac:dyDescent="0.4">
      <c r="B2543" s="103"/>
      <c r="C2543" s="2" t="s">
        <v>2596</v>
      </c>
      <c r="D2543" s="3">
        <v>716611.6</v>
      </c>
      <c r="E2543" s="2" t="s">
        <v>16</v>
      </c>
    </row>
    <row r="2544" spans="2:5" x14ac:dyDescent="0.4">
      <c r="B2544" s="103"/>
      <c r="C2544" s="2" t="s">
        <v>2597</v>
      </c>
      <c r="D2544" s="3">
        <v>752946.86</v>
      </c>
      <c r="E2544" s="2" t="s">
        <v>89</v>
      </c>
    </row>
    <row r="2545" spans="2:5" x14ac:dyDescent="0.4">
      <c r="B2545" s="103"/>
      <c r="C2545" s="2" t="s">
        <v>2598</v>
      </c>
      <c r="D2545" s="3">
        <v>284170.17</v>
      </c>
      <c r="E2545" s="2" t="s">
        <v>118</v>
      </c>
    </row>
    <row r="2546" spans="2:5" x14ac:dyDescent="0.4">
      <c r="B2546" s="103"/>
      <c r="C2546" s="2" t="s">
        <v>2599</v>
      </c>
      <c r="D2546" s="3">
        <v>169983.08</v>
      </c>
      <c r="E2546" s="2" t="s">
        <v>46</v>
      </c>
    </row>
    <row r="2547" spans="2:5" x14ac:dyDescent="0.4">
      <c r="B2547" s="103"/>
      <c r="C2547" s="2" t="s">
        <v>2600</v>
      </c>
      <c r="D2547" s="3">
        <v>301159.03999999998</v>
      </c>
      <c r="E2547" s="2" t="s">
        <v>644</v>
      </c>
    </row>
    <row r="2548" spans="2:5" x14ac:dyDescent="0.4">
      <c r="B2548" s="103"/>
      <c r="C2548" s="2" t="s">
        <v>2601</v>
      </c>
      <c r="D2548" s="3">
        <v>28370611.030000001</v>
      </c>
      <c r="E2548" s="2" t="s">
        <v>30</v>
      </c>
    </row>
    <row r="2549" spans="2:5" x14ac:dyDescent="0.4">
      <c r="B2549" s="103"/>
      <c r="C2549" s="2" t="s">
        <v>2602</v>
      </c>
      <c r="D2549" s="3">
        <v>77898.539999999994</v>
      </c>
      <c r="E2549" s="2" t="s">
        <v>478</v>
      </c>
    </row>
    <row r="2550" spans="2:5" x14ac:dyDescent="0.4">
      <c r="B2550" s="103"/>
      <c r="C2550" s="2" t="s">
        <v>2603</v>
      </c>
      <c r="D2550" s="3">
        <v>444372.76</v>
      </c>
      <c r="E2550" s="2" t="s">
        <v>36</v>
      </c>
    </row>
    <row r="2551" spans="2:5" x14ac:dyDescent="0.4">
      <c r="B2551" s="103"/>
      <c r="C2551" s="2" t="s">
        <v>2604</v>
      </c>
      <c r="D2551" s="3">
        <v>179062.59</v>
      </c>
      <c r="E2551" s="2" t="s">
        <v>18</v>
      </c>
    </row>
    <row r="2552" spans="2:5" x14ac:dyDescent="0.4">
      <c r="B2552" s="103"/>
      <c r="C2552" s="2" t="s">
        <v>2605</v>
      </c>
      <c r="D2552" s="3">
        <v>230005</v>
      </c>
      <c r="E2552" s="2" t="s">
        <v>89</v>
      </c>
    </row>
    <row r="2553" spans="2:5" x14ac:dyDescent="0.4">
      <c r="B2553" s="103"/>
      <c r="C2553" s="2" t="s">
        <v>2606</v>
      </c>
      <c r="D2553" s="3">
        <v>194101.32</v>
      </c>
      <c r="E2553" s="2" t="s">
        <v>81</v>
      </c>
    </row>
    <row r="2554" spans="2:5" x14ac:dyDescent="0.4">
      <c r="B2554" s="103"/>
      <c r="C2554" s="2" t="s">
        <v>2607</v>
      </c>
      <c r="D2554" s="3">
        <v>1278265.57</v>
      </c>
      <c r="E2554" s="2" t="s">
        <v>478</v>
      </c>
    </row>
    <row r="2555" spans="2:5" x14ac:dyDescent="0.4">
      <c r="B2555" s="103"/>
      <c r="C2555" s="2" t="s">
        <v>2608</v>
      </c>
      <c r="D2555" s="3">
        <v>961195.72</v>
      </c>
      <c r="E2555" s="2" t="s">
        <v>423</v>
      </c>
    </row>
    <row r="2556" spans="2:5" x14ac:dyDescent="0.4">
      <c r="B2556" s="103"/>
      <c r="C2556" s="2" t="s">
        <v>2609</v>
      </c>
      <c r="D2556" s="3">
        <v>13737760.970000001</v>
      </c>
      <c r="E2556" s="2" t="s">
        <v>178</v>
      </c>
    </row>
    <row r="2557" spans="2:5" x14ac:dyDescent="0.4">
      <c r="B2557" s="103"/>
      <c r="C2557" s="2" t="s">
        <v>2610</v>
      </c>
      <c r="D2557" s="3">
        <v>3275329.35</v>
      </c>
      <c r="E2557" s="2" t="s">
        <v>18</v>
      </c>
    </row>
    <row r="2558" spans="2:5" x14ac:dyDescent="0.4">
      <c r="B2558" s="103"/>
      <c r="C2558" s="2" t="s">
        <v>2611</v>
      </c>
      <c r="D2558" s="3">
        <v>6708982.2199999997</v>
      </c>
      <c r="E2558" s="2" t="s">
        <v>962</v>
      </c>
    </row>
    <row r="2559" spans="2:5" x14ac:dyDescent="0.4">
      <c r="B2559" s="103"/>
      <c r="C2559" s="2" t="s">
        <v>2612</v>
      </c>
      <c r="D2559" s="3">
        <v>3614375.22</v>
      </c>
      <c r="E2559" s="2" t="s">
        <v>16</v>
      </c>
    </row>
    <row r="2560" spans="2:5" ht="25.75" x14ac:dyDescent="0.4">
      <c r="B2560" s="103"/>
      <c r="C2560" s="2" t="s">
        <v>2613</v>
      </c>
      <c r="D2560" s="3">
        <v>526244.4</v>
      </c>
      <c r="E2560" s="2" t="s">
        <v>93</v>
      </c>
    </row>
    <row r="2561" spans="2:5" ht="25.75" x14ac:dyDescent="0.4">
      <c r="B2561" s="103"/>
      <c r="C2561" s="2" t="s">
        <v>2614</v>
      </c>
      <c r="D2561" s="3">
        <v>2152426.42</v>
      </c>
      <c r="E2561" s="2" t="s">
        <v>10</v>
      </c>
    </row>
    <row r="2562" spans="2:5" x14ac:dyDescent="0.4">
      <c r="B2562" s="103"/>
      <c r="C2562" s="2" t="s">
        <v>2615</v>
      </c>
      <c r="D2562" s="3">
        <v>5424869.0499999998</v>
      </c>
      <c r="E2562" s="2" t="s">
        <v>89</v>
      </c>
    </row>
    <row r="2563" spans="2:5" ht="25.75" x14ac:dyDescent="0.4">
      <c r="B2563" s="103"/>
      <c r="C2563" s="2" t="s">
        <v>2616</v>
      </c>
      <c r="D2563" s="3">
        <v>6457009.3499999996</v>
      </c>
      <c r="E2563" s="2" t="s">
        <v>300</v>
      </c>
    </row>
    <row r="2564" spans="2:5" x14ac:dyDescent="0.4">
      <c r="B2564" s="103"/>
      <c r="C2564" s="2" t="s">
        <v>2617</v>
      </c>
      <c r="D2564" s="3">
        <v>465838.5</v>
      </c>
      <c r="E2564" s="2" t="s">
        <v>500</v>
      </c>
    </row>
    <row r="2565" spans="2:5" x14ac:dyDescent="0.4">
      <c r="B2565" s="103"/>
      <c r="C2565" s="2" t="s">
        <v>2618</v>
      </c>
      <c r="D2565" s="3">
        <v>734878.42</v>
      </c>
      <c r="E2565" s="2" t="s">
        <v>254</v>
      </c>
    </row>
    <row r="2566" spans="2:5" x14ac:dyDescent="0.4">
      <c r="B2566" s="103"/>
      <c r="C2566" s="2" t="s">
        <v>2619</v>
      </c>
      <c r="D2566" s="3">
        <v>1710321.72</v>
      </c>
      <c r="E2566" s="2" t="s">
        <v>178</v>
      </c>
    </row>
    <row r="2567" spans="2:5" x14ac:dyDescent="0.4">
      <c r="B2567" s="103"/>
      <c r="C2567" s="2" t="s">
        <v>2620</v>
      </c>
      <c r="D2567" s="3">
        <v>2565306.15</v>
      </c>
      <c r="E2567" s="2" t="s">
        <v>41</v>
      </c>
    </row>
    <row r="2568" spans="2:5" x14ac:dyDescent="0.4">
      <c r="B2568" s="103"/>
      <c r="C2568" s="2" t="s">
        <v>2621</v>
      </c>
      <c r="D2568" s="3">
        <v>1195165.6499999999</v>
      </c>
      <c r="E2568" s="2" t="s">
        <v>178</v>
      </c>
    </row>
    <row r="2569" spans="2:5" x14ac:dyDescent="0.4">
      <c r="B2569" s="103"/>
      <c r="C2569" s="2" t="s">
        <v>2622</v>
      </c>
      <c r="D2569" s="3">
        <v>344673.06</v>
      </c>
      <c r="E2569" s="2" t="s">
        <v>36</v>
      </c>
    </row>
    <row r="2570" spans="2:5" x14ac:dyDescent="0.4">
      <c r="B2570" s="103"/>
      <c r="C2570" s="2" t="s">
        <v>2623</v>
      </c>
      <c r="D2570" s="3">
        <v>682597.06</v>
      </c>
      <c r="E2570" s="2" t="s">
        <v>516</v>
      </c>
    </row>
    <row r="2571" spans="2:5" x14ac:dyDescent="0.4">
      <c r="B2571" s="103"/>
      <c r="C2571" s="2" t="s">
        <v>2624</v>
      </c>
      <c r="D2571" s="3">
        <v>11284819.5</v>
      </c>
      <c r="E2571" s="2" t="s">
        <v>41</v>
      </c>
    </row>
    <row r="2572" spans="2:5" x14ac:dyDescent="0.4">
      <c r="B2572" s="103"/>
      <c r="C2572" s="2" t="s">
        <v>2625</v>
      </c>
      <c r="D2572" s="3">
        <v>971472.2</v>
      </c>
      <c r="E2572" s="2" t="s">
        <v>475</v>
      </c>
    </row>
    <row r="2573" spans="2:5" x14ac:dyDescent="0.4">
      <c r="B2573" s="103"/>
      <c r="C2573" s="2" t="s">
        <v>2626</v>
      </c>
      <c r="D2573" s="3">
        <v>496703.43</v>
      </c>
      <c r="E2573" s="2" t="s">
        <v>16</v>
      </c>
    </row>
    <row r="2574" spans="2:5" x14ac:dyDescent="0.4">
      <c r="B2574" s="103"/>
      <c r="C2574" s="2" t="s">
        <v>2627</v>
      </c>
      <c r="D2574" s="3">
        <v>2123383.98</v>
      </c>
      <c r="E2574" s="2" t="s">
        <v>41</v>
      </c>
    </row>
    <row r="2575" spans="2:5" x14ac:dyDescent="0.4">
      <c r="B2575" s="103"/>
      <c r="C2575" s="2" t="s">
        <v>2628</v>
      </c>
      <c r="D2575" s="3">
        <v>1396533.62</v>
      </c>
      <c r="E2575" s="2" t="s">
        <v>41</v>
      </c>
    </row>
    <row r="2576" spans="2:5" x14ac:dyDescent="0.4">
      <c r="B2576" s="103"/>
      <c r="C2576" s="2" t="s">
        <v>2629</v>
      </c>
      <c r="D2576" s="3">
        <v>267341.24</v>
      </c>
      <c r="E2576" s="2" t="s">
        <v>16</v>
      </c>
    </row>
    <row r="2577" spans="2:5" x14ac:dyDescent="0.4">
      <c r="B2577" s="103"/>
      <c r="C2577" s="2" t="s">
        <v>2630</v>
      </c>
      <c r="D2577" s="3">
        <v>654079.56000000006</v>
      </c>
      <c r="E2577" s="2" t="s">
        <v>516</v>
      </c>
    </row>
    <row r="2578" spans="2:5" x14ac:dyDescent="0.4">
      <c r="B2578" s="103"/>
      <c r="C2578" s="2" t="s">
        <v>2631</v>
      </c>
      <c r="D2578" s="3">
        <v>233902.3</v>
      </c>
      <c r="E2578" s="2" t="s">
        <v>475</v>
      </c>
    </row>
    <row r="2579" spans="2:5" x14ac:dyDescent="0.4">
      <c r="B2579" s="103"/>
      <c r="C2579" s="2" t="s">
        <v>2632</v>
      </c>
      <c r="D2579" s="3">
        <v>310025.17</v>
      </c>
      <c r="E2579" s="2" t="s">
        <v>89</v>
      </c>
    </row>
    <row r="2580" spans="2:5" x14ac:dyDescent="0.4">
      <c r="B2580" s="103"/>
      <c r="C2580" s="2" t="s">
        <v>2633</v>
      </c>
      <c r="D2580" s="3">
        <v>944983.23</v>
      </c>
      <c r="E2580" s="2" t="s">
        <v>324</v>
      </c>
    </row>
    <row r="2581" spans="2:5" x14ac:dyDescent="0.4">
      <c r="B2581" s="103"/>
      <c r="C2581" s="2" t="s">
        <v>2634</v>
      </c>
      <c r="D2581" s="3">
        <v>31726853.510000002</v>
      </c>
      <c r="E2581" s="2" t="s">
        <v>475</v>
      </c>
    </row>
    <row r="2582" spans="2:5" x14ac:dyDescent="0.4">
      <c r="B2582" s="103"/>
      <c r="C2582" s="2" t="s">
        <v>2635</v>
      </c>
      <c r="D2582" s="3">
        <v>115271.15</v>
      </c>
      <c r="E2582" s="2" t="s">
        <v>478</v>
      </c>
    </row>
    <row r="2583" spans="2:5" x14ac:dyDescent="0.4">
      <c r="B2583" s="103"/>
      <c r="C2583" s="2" t="s">
        <v>2636</v>
      </c>
      <c r="D2583" s="3">
        <v>12543836.08</v>
      </c>
      <c r="E2583" s="2" t="s">
        <v>24</v>
      </c>
    </row>
    <row r="2584" spans="2:5" x14ac:dyDescent="0.4">
      <c r="B2584" s="103"/>
      <c r="C2584" s="2" t="s">
        <v>2637</v>
      </c>
      <c r="D2584" s="3">
        <v>245476.43</v>
      </c>
      <c r="E2584" s="2" t="s">
        <v>112</v>
      </c>
    </row>
    <row r="2585" spans="2:5" x14ac:dyDescent="0.4">
      <c r="B2585" s="103"/>
      <c r="C2585" s="2" t="s">
        <v>2638</v>
      </c>
      <c r="D2585" s="3">
        <v>255734.74</v>
      </c>
      <c r="E2585" s="2" t="s">
        <v>420</v>
      </c>
    </row>
    <row r="2586" spans="2:5" x14ac:dyDescent="0.4">
      <c r="B2586" s="103"/>
      <c r="C2586" s="2" t="s">
        <v>2639</v>
      </c>
      <c r="D2586" s="3">
        <v>813983</v>
      </c>
      <c r="E2586" s="2" t="s">
        <v>22</v>
      </c>
    </row>
    <row r="2587" spans="2:5" ht="25.75" x14ac:dyDescent="0.4">
      <c r="B2587" s="103"/>
      <c r="C2587" s="2" t="s">
        <v>2640</v>
      </c>
      <c r="D2587" s="3">
        <v>901099.97</v>
      </c>
      <c r="E2587" s="2" t="s">
        <v>93</v>
      </c>
    </row>
    <row r="2588" spans="2:5" x14ac:dyDescent="0.4">
      <c r="B2588" s="103"/>
      <c r="C2588" s="2" t="s">
        <v>2641</v>
      </c>
      <c r="D2588" s="3">
        <v>3779736.78</v>
      </c>
      <c r="E2588" s="2" t="s">
        <v>178</v>
      </c>
    </row>
    <row r="2589" spans="2:5" x14ac:dyDescent="0.4">
      <c r="B2589" s="103"/>
      <c r="C2589" s="2" t="s">
        <v>2642</v>
      </c>
      <c r="D2589" s="3">
        <v>3806879.63</v>
      </c>
      <c r="E2589" s="2" t="s">
        <v>36</v>
      </c>
    </row>
    <row r="2590" spans="2:5" x14ac:dyDescent="0.4">
      <c r="B2590" s="103"/>
      <c r="C2590" s="2" t="s">
        <v>2643</v>
      </c>
      <c r="D2590" s="3">
        <v>356438.68</v>
      </c>
      <c r="E2590" s="2" t="s">
        <v>34</v>
      </c>
    </row>
    <row r="2591" spans="2:5" ht="25.75" x14ac:dyDescent="0.4">
      <c r="B2591" s="103"/>
      <c r="C2591" s="2" t="s">
        <v>2644</v>
      </c>
      <c r="D2591" s="3">
        <v>13065476.77</v>
      </c>
      <c r="E2591" s="2" t="s">
        <v>24</v>
      </c>
    </row>
    <row r="2592" spans="2:5" x14ac:dyDescent="0.4">
      <c r="B2592" s="103"/>
      <c r="C2592" s="2" t="s">
        <v>2645</v>
      </c>
      <c r="D2592" s="3">
        <v>20468738.850000001</v>
      </c>
      <c r="E2592" s="2" t="s">
        <v>112</v>
      </c>
    </row>
    <row r="2593" spans="2:5" x14ac:dyDescent="0.4">
      <c r="B2593" s="103"/>
      <c r="C2593" s="2" t="s">
        <v>2646</v>
      </c>
      <c r="D2593" s="3">
        <v>1264410.25</v>
      </c>
      <c r="E2593" s="2" t="s">
        <v>178</v>
      </c>
    </row>
    <row r="2594" spans="2:5" x14ac:dyDescent="0.4">
      <c r="B2594" s="103"/>
      <c r="C2594" s="2" t="s">
        <v>2647</v>
      </c>
      <c r="D2594" s="3">
        <v>484619.16</v>
      </c>
      <c r="E2594" s="2" t="s">
        <v>30</v>
      </c>
    </row>
    <row r="2595" spans="2:5" x14ac:dyDescent="0.4">
      <c r="B2595" s="103"/>
      <c r="C2595" s="2" t="s">
        <v>2648</v>
      </c>
      <c r="D2595" s="3">
        <v>2796763.3</v>
      </c>
      <c r="E2595" s="2" t="s">
        <v>254</v>
      </c>
    </row>
    <row r="2596" spans="2:5" x14ac:dyDescent="0.4">
      <c r="B2596" s="103"/>
      <c r="C2596" s="2" t="s">
        <v>2649</v>
      </c>
      <c r="D2596" s="3">
        <v>20970878.280000001</v>
      </c>
      <c r="E2596" s="2" t="s">
        <v>24</v>
      </c>
    </row>
    <row r="2597" spans="2:5" x14ac:dyDescent="0.4">
      <c r="B2597" s="103"/>
      <c r="C2597" s="2" t="s">
        <v>2650</v>
      </c>
      <c r="D2597" s="3">
        <v>18622076.329999998</v>
      </c>
      <c r="E2597" s="2" t="s">
        <v>24</v>
      </c>
    </row>
    <row r="2598" spans="2:5" x14ac:dyDescent="0.4">
      <c r="B2598" s="103"/>
      <c r="C2598" s="2" t="s">
        <v>2651</v>
      </c>
      <c r="D2598" s="3">
        <v>1376779.92</v>
      </c>
      <c r="E2598" s="2" t="s">
        <v>46</v>
      </c>
    </row>
    <row r="2599" spans="2:5" ht="25.75" x14ac:dyDescent="0.4">
      <c r="B2599" s="103"/>
      <c r="C2599" s="2" t="s">
        <v>2652</v>
      </c>
      <c r="D2599" s="3">
        <v>2106841.31</v>
      </c>
      <c r="E2599" s="2" t="s">
        <v>257</v>
      </c>
    </row>
    <row r="2600" spans="2:5" ht="25.75" x14ac:dyDescent="0.4">
      <c r="B2600" s="103"/>
      <c r="C2600" s="2" t="s">
        <v>2653</v>
      </c>
      <c r="D2600" s="3">
        <v>12149314.42</v>
      </c>
      <c r="E2600" s="2" t="s">
        <v>500</v>
      </c>
    </row>
    <row r="2601" spans="2:5" ht="25.75" x14ac:dyDescent="0.4">
      <c r="B2601" s="103"/>
      <c r="C2601" s="2" t="s">
        <v>2654</v>
      </c>
      <c r="D2601" s="3">
        <v>3367047.09</v>
      </c>
      <c r="E2601" s="2" t="s">
        <v>157</v>
      </c>
    </row>
    <row r="2602" spans="2:5" ht="25.75" x14ac:dyDescent="0.4">
      <c r="B2602" s="103"/>
      <c r="C2602" s="2" t="s">
        <v>2655</v>
      </c>
      <c r="D2602" s="3">
        <v>65838.460000000006</v>
      </c>
      <c r="E2602" s="2" t="s">
        <v>534</v>
      </c>
    </row>
    <row r="2603" spans="2:5" x14ac:dyDescent="0.4">
      <c r="B2603" s="103"/>
      <c r="C2603" s="2" t="s">
        <v>2656</v>
      </c>
      <c r="D2603" s="3">
        <v>703667.74</v>
      </c>
      <c r="E2603" s="2" t="s">
        <v>178</v>
      </c>
    </row>
    <row r="2604" spans="2:5" x14ac:dyDescent="0.4">
      <c r="B2604" s="103"/>
      <c r="C2604" s="2" t="s">
        <v>2657</v>
      </c>
      <c r="D2604" s="3">
        <v>6899824.5499999998</v>
      </c>
      <c r="E2604" s="2" t="s">
        <v>178</v>
      </c>
    </row>
    <row r="2605" spans="2:5" x14ac:dyDescent="0.4">
      <c r="B2605" s="103"/>
      <c r="C2605" s="2" t="s">
        <v>2658</v>
      </c>
      <c r="D2605" s="3">
        <v>926773.62</v>
      </c>
      <c r="E2605" s="2" t="s">
        <v>496</v>
      </c>
    </row>
    <row r="2606" spans="2:5" x14ac:dyDescent="0.4">
      <c r="B2606" s="104"/>
      <c r="C2606" s="4" t="s">
        <v>174</v>
      </c>
      <c r="D2606" s="5">
        <v>281302180.77999997</v>
      </c>
      <c r="E2606" s="6" t="s">
        <v>175</v>
      </c>
    </row>
    <row r="2607" spans="2:5" x14ac:dyDescent="0.4">
      <c r="B2607" s="102" t="s">
        <v>2659</v>
      </c>
      <c r="C2607" s="2" t="s">
        <v>2660</v>
      </c>
      <c r="D2607" s="3">
        <v>67566143.950000003</v>
      </c>
      <c r="E2607" s="2" t="s">
        <v>262</v>
      </c>
    </row>
    <row r="2608" spans="2:5" x14ac:dyDescent="0.4">
      <c r="B2608" s="103"/>
      <c r="C2608" s="2" t="s">
        <v>2661</v>
      </c>
      <c r="D2608" s="3">
        <v>1790370.33</v>
      </c>
      <c r="E2608" s="2" t="s">
        <v>86</v>
      </c>
    </row>
    <row r="2609" spans="2:5" ht="25.75" x14ac:dyDescent="0.4">
      <c r="B2609" s="103"/>
      <c r="C2609" s="2" t="s">
        <v>2662</v>
      </c>
      <c r="D2609" s="3">
        <v>13023400.73</v>
      </c>
      <c r="E2609" s="2" t="s">
        <v>10</v>
      </c>
    </row>
    <row r="2610" spans="2:5" ht="25.75" x14ac:dyDescent="0.4">
      <c r="B2610" s="103"/>
      <c r="C2610" s="2" t="s">
        <v>2663</v>
      </c>
      <c r="D2610" s="3">
        <v>473745.37</v>
      </c>
      <c r="E2610" s="2" t="s">
        <v>93</v>
      </c>
    </row>
    <row r="2611" spans="2:5" ht="25.75" x14ac:dyDescent="0.4">
      <c r="B2611" s="103"/>
      <c r="C2611" s="2" t="s">
        <v>2664</v>
      </c>
      <c r="D2611" s="3">
        <v>141648.20000000001</v>
      </c>
      <c r="E2611" s="2" t="s">
        <v>300</v>
      </c>
    </row>
    <row r="2612" spans="2:5" x14ac:dyDescent="0.4">
      <c r="B2612" s="103"/>
      <c r="C2612" s="2" t="s">
        <v>2665</v>
      </c>
      <c r="D2612" s="3">
        <v>483423.88</v>
      </c>
      <c r="E2612" s="2" t="s">
        <v>81</v>
      </c>
    </row>
    <row r="2613" spans="2:5" x14ac:dyDescent="0.4">
      <c r="B2613" s="103"/>
      <c r="C2613" s="2" t="s">
        <v>2666</v>
      </c>
      <c r="D2613" s="3">
        <v>426703.56</v>
      </c>
      <c r="E2613" s="2" t="s">
        <v>644</v>
      </c>
    </row>
    <row r="2614" spans="2:5" x14ac:dyDescent="0.4">
      <c r="B2614" s="103"/>
      <c r="C2614" s="2" t="s">
        <v>2667</v>
      </c>
      <c r="D2614" s="3">
        <v>6032414.9000000004</v>
      </c>
      <c r="E2614" s="2" t="s">
        <v>83</v>
      </c>
    </row>
    <row r="2615" spans="2:5" x14ac:dyDescent="0.4">
      <c r="B2615" s="103"/>
      <c r="C2615" s="2" t="s">
        <v>2668</v>
      </c>
      <c r="D2615" s="3">
        <v>1932354.48</v>
      </c>
      <c r="E2615" s="2" t="s">
        <v>81</v>
      </c>
    </row>
    <row r="2616" spans="2:5" x14ac:dyDescent="0.4">
      <c r="B2616" s="103"/>
      <c r="C2616" s="2" t="s">
        <v>2669</v>
      </c>
      <c r="D2616" s="3">
        <v>717460.94</v>
      </c>
      <c r="E2616" s="2" t="s">
        <v>475</v>
      </c>
    </row>
    <row r="2617" spans="2:5" x14ac:dyDescent="0.4">
      <c r="B2617" s="103"/>
      <c r="C2617" s="2" t="s">
        <v>2670</v>
      </c>
      <c r="D2617" s="3">
        <v>156531.29</v>
      </c>
      <c r="E2617" s="2" t="s">
        <v>81</v>
      </c>
    </row>
    <row r="2618" spans="2:5" x14ac:dyDescent="0.4">
      <c r="B2618" s="103"/>
      <c r="C2618" s="2" t="s">
        <v>2671</v>
      </c>
      <c r="D2618" s="3">
        <v>1065954.74</v>
      </c>
      <c r="E2618" s="2" t="s">
        <v>188</v>
      </c>
    </row>
    <row r="2619" spans="2:5" x14ac:dyDescent="0.4">
      <c r="B2619" s="103"/>
      <c r="C2619" s="2" t="s">
        <v>2672</v>
      </c>
      <c r="D2619" s="3">
        <v>304878.56</v>
      </c>
      <c r="E2619" s="2" t="s">
        <v>61</v>
      </c>
    </row>
    <row r="2620" spans="2:5" x14ac:dyDescent="0.4">
      <c r="B2620" s="103"/>
      <c r="C2620" s="2" t="s">
        <v>2673</v>
      </c>
      <c r="D2620" s="3">
        <v>684935.83</v>
      </c>
      <c r="E2620" s="2" t="s">
        <v>178</v>
      </c>
    </row>
    <row r="2621" spans="2:5" x14ac:dyDescent="0.4">
      <c r="B2621" s="103"/>
      <c r="C2621" s="2" t="s">
        <v>2674</v>
      </c>
      <c r="D2621" s="3">
        <v>151571.04</v>
      </c>
      <c r="E2621" s="2" t="s">
        <v>178</v>
      </c>
    </row>
    <row r="2622" spans="2:5" ht="25.75" x14ac:dyDescent="0.4">
      <c r="B2622" s="103"/>
      <c r="C2622" s="2" t="s">
        <v>2675</v>
      </c>
      <c r="D2622" s="3">
        <v>16019742.880000001</v>
      </c>
      <c r="E2622" s="2" t="s">
        <v>81</v>
      </c>
    </row>
    <row r="2623" spans="2:5" x14ac:dyDescent="0.4">
      <c r="B2623" s="103"/>
      <c r="C2623" s="2" t="s">
        <v>2676</v>
      </c>
      <c r="D2623" s="3">
        <v>26378037.050000001</v>
      </c>
      <c r="E2623" s="2" t="s">
        <v>324</v>
      </c>
    </row>
    <row r="2624" spans="2:5" x14ac:dyDescent="0.4">
      <c r="B2624" s="103"/>
      <c r="C2624" s="2" t="s">
        <v>2677</v>
      </c>
      <c r="D2624" s="3">
        <v>823247.73</v>
      </c>
      <c r="E2624" s="2" t="s">
        <v>114</v>
      </c>
    </row>
    <row r="2625" spans="2:5" ht="25.75" x14ac:dyDescent="0.4">
      <c r="B2625" s="103"/>
      <c r="C2625" s="2" t="s">
        <v>2678</v>
      </c>
      <c r="D2625" s="3">
        <v>313063.59999999998</v>
      </c>
      <c r="E2625" s="2" t="s">
        <v>300</v>
      </c>
    </row>
    <row r="2626" spans="2:5" x14ac:dyDescent="0.4">
      <c r="B2626" s="103"/>
      <c r="C2626" s="2" t="s">
        <v>2679</v>
      </c>
      <c r="D2626" s="3">
        <v>3170035.68</v>
      </c>
      <c r="E2626" s="2" t="s">
        <v>18</v>
      </c>
    </row>
    <row r="2627" spans="2:5" x14ac:dyDescent="0.4">
      <c r="B2627" s="103"/>
      <c r="C2627" s="2" t="s">
        <v>2680</v>
      </c>
      <c r="D2627" s="3">
        <v>398884.2</v>
      </c>
      <c r="E2627" s="2" t="s">
        <v>178</v>
      </c>
    </row>
    <row r="2628" spans="2:5" x14ac:dyDescent="0.4">
      <c r="B2628" s="103"/>
      <c r="C2628" s="2" t="s">
        <v>2681</v>
      </c>
      <c r="D2628" s="3">
        <v>462686.51</v>
      </c>
      <c r="E2628" s="2" t="s">
        <v>86</v>
      </c>
    </row>
    <row r="2629" spans="2:5" x14ac:dyDescent="0.4">
      <c r="B2629" s="103"/>
      <c r="C2629" s="2" t="s">
        <v>2682</v>
      </c>
      <c r="D2629" s="3">
        <v>323273.71999999997</v>
      </c>
      <c r="E2629" s="2" t="s">
        <v>475</v>
      </c>
    </row>
    <row r="2630" spans="2:5" x14ac:dyDescent="0.4">
      <c r="B2630" s="103"/>
      <c r="C2630" s="2" t="s">
        <v>2683</v>
      </c>
      <c r="D2630" s="3">
        <v>490598.28</v>
      </c>
      <c r="E2630" s="2" t="s">
        <v>81</v>
      </c>
    </row>
    <row r="2631" spans="2:5" x14ac:dyDescent="0.4">
      <c r="B2631" s="103"/>
      <c r="C2631" s="2" t="s">
        <v>2684</v>
      </c>
      <c r="D2631" s="3">
        <v>1088610.0900000001</v>
      </c>
      <c r="E2631" s="2" t="s">
        <v>114</v>
      </c>
    </row>
    <row r="2632" spans="2:5" x14ac:dyDescent="0.4">
      <c r="B2632" s="103"/>
      <c r="C2632" s="2" t="s">
        <v>2685</v>
      </c>
      <c r="D2632" s="3">
        <v>57239763.149999999</v>
      </c>
      <c r="E2632" s="2" t="s">
        <v>159</v>
      </c>
    </row>
    <row r="2633" spans="2:5" x14ac:dyDescent="0.4">
      <c r="B2633" s="103"/>
      <c r="C2633" s="2" t="s">
        <v>2686</v>
      </c>
      <c r="D2633" s="3">
        <v>378245.53</v>
      </c>
      <c r="E2633" s="2" t="s">
        <v>478</v>
      </c>
    </row>
    <row r="2634" spans="2:5" x14ac:dyDescent="0.4">
      <c r="B2634" s="103"/>
      <c r="C2634" s="2" t="s">
        <v>2687</v>
      </c>
      <c r="D2634" s="3">
        <v>1435380.18</v>
      </c>
      <c r="E2634" s="2" t="s">
        <v>77</v>
      </c>
    </row>
    <row r="2635" spans="2:5" x14ac:dyDescent="0.4">
      <c r="B2635" s="103"/>
      <c r="C2635" s="2" t="s">
        <v>2688</v>
      </c>
      <c r="D2635" s="3">
        <v>26375710.039999999</v>
      </c>
      <c r="E2635" s="2" t="s">
        <v>475</v>
      </c>
    </row>
    <row r="2636" spans="2:5" x14ac:dyDescent="0.4">
      <c r="B2636" s="103"/>
      <c r="C2636" s="2" t="s">
        <v>2689</v>
      </c>
      <c r="D2636" s="3">
        <v>14308208</v>
      </c>
      <c r="E2636" s="2" t="s">
        <v>114</v>
      </c>
    </row>
    <row r="2637" spans="2:5" x14ac:dyDescent="0.4">
      <c r="B2637" s="103"/>
      <c r="C2637" s="2" t="s">
        <v>2690</v>
      </c>
      <c r="D2637" s="3">
        <v>624149.81999999995</v>
      </c>
      <c r="E2637" s="2" t="s">
        <v>83</v>
      </c>
    </row>
    <row r="2638" spans="2:5" x14ac:dyDescent="0.4">
      <c r="B2638" s="103"/>
      <c r="C2638" s="2" t="s">
        <v>2691</v>
      </c>
      <c r="D2638" s="3">
        <v>421432.7</v>
      </c>
      <c r="E2638" s="2" t="s">
        <v>262</v>
      </c>
    </row>
    <row r="2639" spans="2:5" x14ac:dyDescent="0.4">
      <c r="B2639" s="103"/>
      <c r="C2639" s="2" t="s">
        <v>2692</v>
      </c>
      <c r="D2639" s="3">
        <v>263419.11</v>
      </c>
      <c r="E2639" s="2" t="s">
        <v>112</v>
      </c>
    </row>
    <row r="2640" spans="2:5" ht="25.75" x14ac:dyDescent="0.4">
      <c r="B2640" s="103"/>
      <c r="C2640" s="2" t="s">
        <v>2693</v>
      </c>
      <c r="D2640" s="3">
        <v>387855.22</v>
      </c>
      <c r="E2640" s="2" t="s">
        <v>300</v>
      </c>
    </row>
    <row r="2641" spans="2:5" x14ac:dyDescent="0.4">
      <c r="B2641" s="103"/>
      <c r="C2641" s="2" t="s">
        <v>2694</v>
      </c>
      <c r="D2641" s="3">
        <v>6576119.2400000002</v>
      </c>
      <c r="E2641" s="2" t="s">
        <v>18</v>
      </c>
    </row>
    <row r="2642" spans="2:5" x14ac:dyDescent="0.4">
      <c r="B2642" s="103"/>
      <c r="C2642" s="2" t="s">
        <v>2695</v>
      </c>
      <c r="D2642" s="3">
        <v>302421.37</v>
      </c>
      <c r="E2642" s="2" t="s">
        <v>178</v>
      </c>
    </row>
    <row r="2643" spans="2:5" ht="25.75" x14ac:dyDescent="0.4">
      <c r="B2643" s="103"/>
      <c r="C2643" s="2" t="s">
        <v>2696</v>
      </c>
      <c r="D2643" s="3">
        <v>5246848.09</v>
      </c>
      <c r="E2643" s="2" t="s">
        <v>412</v>
      </c>
    </row>
    <row r="2644" spans="2:5" ht="25.75" x14ac:dyDescent="0.4">
      <c r="B2644" s="103"/>
      <c r="C2644" s="2" t="s">
        <v>2697</v>
      </c>
      <c r="D2644" s="3">
        <v>293960.46999999997</v>
      </c>
      <c r="E2644" s="2" t="s">
        <v>300</v>
      </c>
    </row>
    <row r="2645" spans="2:5" ht="25.75" x14ac:dyDescent="0.4">
      <c r="B2645" s="103"/>
      <c r="C2645" s="2" t="s">
        <v>2698</v>
      </c>
      <c r="D2645" s="3">
        <v>1893482.25</v>
      </c>
      <c r="E2645" s="2" t="s">
        <v>534</v>
      </c>
    </row>
    <row r="2646" spans="2:5" x14ac:dyDescent="0.4">
      <c r="B2646" s="103"/>
      <c r="C2646" s="2" t="s">
        <v>2699</v>
      </c>
      <c r="D2646" s="3">
        <v>8395648.4900000002</v>
      </c>
      <c r="E2646" s="2" t="s">
        <v>644</v>
      </c>
    </row>
    <row r="2647" spans="2:5" x14ac:dyDescent="0.4">
      <c r="B2647" s="103"/>
      <c r="C2647" s="2" t="s">
        <v>2700</v>
      </c>
      <c r="D2647" s="3">
        <v>368084.22</v>
      </c>
      <c r="E2647" s="2" t="s">
        <v>89</v>
      </c>
    </row>
    <row r="2648" spans="2:5" x14ac:dyDescent="0.4">
      <c r="B2648" s="103"/>
      <c r="C2648" s="2" t="s">
        <v>2701</v>
      </c>
      <c r="D2648" s="3">
        <v>110195841.63</v>
      </c>
      <c r="E2648" s="2" t="s">
        <v>81</v>
      </c>
    </row>
    <row r="2649" spans="2:5" x14ac:dyDescent="0.4">
      <c r="B2649" s="103"/>
      <c r="C2649" s="2" t="s">
        <v>2702</v>
      </c>
      <c r="D2649" s="3">
        <v>109846105.39</v>
      </c>
      <c r="E2649" s="2" t="s">
        <v>213</v>
      </c>
    </row>
    <row r="2650" spans="2:5" x14ac:dyDescent="0.4">
      <c r="B2650" s="103"/>
      <c r="C2650" s="2" t="s">
        <v>2703</v>
      </c>
      <c r="D2650" s="3">
        <v>320532.34999999998</v>
      </c>
      <c r="E2650" s="2" t="s">
        <v>178</v>
      </c>
    </row>
    <row r="2651" spans="2:5" x14ac:dyDescent="0.4">
      <c r="B2651" s="103"/>
      <c r="C2651" s="2" t="s">
        <v>2704</v>
      </c>
      <c r="D2651" s="3">
        <v>480624.03</v>
      </c>
      <c r="E2651" s="2" t="s">
        <v>81</v>
      </c>
    </row>
    <row r="2652" spans="2:5" x14ac:dyDescent="0.4">
      <c r="B2652" s="103"/>
      <c r="C2652" s="2" t="s">
        <v>2705</v>
      </c>
      <c r="D2652" s="3">
        <v>11022157.720000001</v>
      </c>
      <c r="E2652" s="2" t="s">
        <v>18</v>
      </c>
    </row>
    <row r="2653" spans="2:5" x14ac:dyDescent="0.4">
      <c r="B2653" s="103"/>
      <c r="C2653" s="2" t="s">
        <v>2706</v>
      </c>
      <c r="D2653" s="3">
        <v>163201666.66999999</v>
      </c>
      <c r="E2653" s="2" t="s">
        <v>213</v>
      </c>
    </row>
    <row r="2654" spans="2:5" x14ac:dyDescent="0.4">
      <c r="B2654" s="103"/>
      <c r="C2654" s="2" t="s">
        <v>2707</v>
      </c>
      <c r="D2654" s="3">
        <v>2471044.5699999998</v>
      </c>
      <c r="E2654" s="2" t="s">
        <v>178</v>
      </c>
    </row>
    <row r="2655" spans="2:5" ht="25.75" x14ac:dyDescent="0.4">
      <c r="B2655" s="103"/>
      <c r="C2655" s="2" t="s">
        <v>2708</v>
      </c>
      <c r="D2655" s="3">
        <v>178725.48</v>
      </c>
      <c r="E2655" s="2" t="s">
        <v>300</v>
      </c>
    </row>
    <row r="2656" spans="2:5" x14ac:dyDescent="0.4">
      <c r="B2656" s="103"/>
      <c r="C2656" s="2" t="s">
        <v>2709</v>
      </c>
      <c r="D2656" s="3">
        <v>665508.97</v>
      </c>
      <c r="E2656" s="2" t="s">
        <v>178</v>
      </c>
    </row>
    <row r="2657" spans="2:5" x14ac:dyDescent="0.4">
      <c r="B2657" s="103"/>
      <c r="C2657" s="2" t="s">
        <v>2710</v>
      </c>
      <c r="D2657" s="3">
        <v>4335256.2699999996</v>
      </c>
      <c r="E2657" s="2" t="s">
        <v>86</v>
      </c>
    </row>
    <row r="2658" spans="2:5" x14ac:dyDescent="0.4">
      <c r="B2658" s="103"/>
      <c r="C2658" s="2" t="s">
        <v>2711</v>
      </c>
      <c r="D2658" s="3">
        <v>7239054.8700000001</v>
      </c>
      <c r="E2658" s="2" t="s">
        <v>114</v>
      </c>
    </row>
    <row r="2659" spans="2:5" ht="25.75" x14ac:dyDescent="0.4">
      <c r="B2659" s="103"/>
      <c r="C2659" s="2" t="s">
        <v>2712</v>
      </c>
      <c r="D2659" s="3">
        <v>8864651.8300000001</v>
      </c>
      <c r="E2659" s="2" t="s">
        <v>10</v>
      </c>
    </row>
    <row r="2660" spans="2:5" ht="25.75" x14ac:dyDescent="0.4">
      <c r="B2660" s="103"/>
      <c r="C2660" s="2" t="s">
        <v>2713</v>
      </c>
      <c r="D2660" s="3">
        <v>6129742.9299999997</v>
      </c>
      <c r="E2660" s="2" t="s">
        <v>10</v>
      </c>
    </row>
    <row r="2661" spans="2:5" x14ac:dyDescent="0.4">
      <c r="B2661" s="103"/>
      <c r="C2661" s="2" t="s">
        <v>2714</v>
      </c>
      <c r="D2661" s="3">
        <v>5592967.7800000003</v>
      </c>
      <c r="E2661" s="2" t="s">
        <v>324</v>
      </c>
    </row>
    <row r="2662" spans="2:5" x14ac:dyDescent="0.4">
      <c r="B2662" s="103"/>
      <c r="C2662" s="2" t="s">
        <v>2715</v>
      </c>
      <c r="D2662" s="3">
        <v>10403339.939999999</v>
      </c>
      <c r="E2662" s="2" t="s">
        <v>83</v>
      </c>
    </row>
    <row r="2663" spans="2:5" ht="25.75" x14ac:dyDescent="0.4">
      <c r="B2663" s="103"/>
      <c r="C2663" s="2" t="s">
        <v>2716</v>
      </c>
      <c r="D2663" s="3">
        <v>4539588.22</v>
      </c>
      <c r="E2663" s="2" t="s">
        <v>93</v>
      </c>
    </row>
    <row r="2664" spans="2:5" x14ac:dyDescent="0.4">
      <c r="B2664" s="103"/>
      <c r="C2664" s="2" t="s">
        <v>2717</v>
      </c>
      <c r="D2664" s="3">
        <v>10923636.199999999</v>
      </c>
      <c r="E2664" s="2" t="s">
        <v>83</v>
      </c>
    </row>
    <row r="2665" spans="2:5" ht="25.75" x14ac:dyDescent="0.4">
      <c r="B2665" s="103"/>
      <c r="C2665" s="2" t="s">
        <v>2718</v>
      </c>
      <c r="D2665" s="3">
        <v>77151974.549999997</v>
      </c>
      <c r="E2665" s="2" t="s">
        <v>157</v>
      </c>
    </row>
    <row r="2666" spans="2:5" x14ac:dyDescent="0.4">
      <c r="B2666" s="103"/>
      <c r="C2666" s="2" t="s">
        <v>2719</v>
      </c>
      <c r="D2666" s="3">
        <v>1391523.31</v>
      </c>
      <c r="E2666" s="2" t="s">
        <v>34</v>
      </c>
    </row>
    <row r="2667" spans="2:5" ht="25.75" x14ac:dyDescent="0.4">
      <c r="B2667" s="103"/>
      <c r="C2667" s="2" t="s">
        <v>2720</v>
      </c>
      <c r="D2667" s="3">
        <v>242874.04</v>
      </c>
      <c r="E2667" s="2" t="s">
        <v>427</v>
      </c>
    </row>
    <row r="2668" spans="2:5" x14ac:dyDescent="0.4">
      <c r="B2668" s="103"/>
      <c r="C2668" s="2" t="s">
        <v>2721</v>
      </c>
      <c r="D2668" s="3">
        <v>15289179.24</v>
      </c>
      <c r="E2668" s="2" t="s">
        <v>18</v>
      </c>
    </row>
    <row r="2669" spans="2:5" x14ac:dyDescent="0.4">
      <c r="B2669" s="103"/>
      <c r="C2669" s="2" t="s">
        <v>2722</v>
      </c>
      <c r="D2669" s="3">
        <v>2353497.54</v>
      </c>
      <c r="E2669" s="2" t="s">
        <v>178</v>
      </c>
    </row>
    <row r="2670" spans="2:5" x14ac:dyDescent="0.4">
      <c r="B2670" s="103"/>
      <c r="C2670" s="2" t="s">
        <v>2723</v>
      </c>
      <c r="D2670" s="3">
        <v>183686.23</v>
      </c>
      <c r="E2670" s="2" t="s">
        <v>118</v>
      </c>
    </row>
    <row r="2671" spans="2:5" x14ac:dyDescent="0.4">
      <c r="B2671" s="103"/>
      <c r="C2671" s="2" t="s">
        <v>2724</v>
      </c>
      <c r="D2671" s="3">
        <v>1986058.72</v>
      </c>
      <c r="E2671" s="2" t="s">
        <v>213</v>
      </c>
    </row>
    <row r="2672" spans="2:5" x14ac:dyDescent="0.4">
      <c r="B2672" s="103"/>
      <c r="C2672" s="2" t="s">
        <v>2725</v>
      </c>
      <c r="D2672" s="3">
        <v>856851.01</v>
      </c>
      <c r="E2672" s="2" t="s">
        <v>475</v>
      </c>
    </row>
    <row r="2673" spans="2:5" x14ac:dyDescent="0.4">
      <c r="B2673" s="103"/>
      <c r="C2673" s="2" t="s">
        <v>2726</v>
      </c>
      <c r="D2673" s="3">
        <v>29846455.93</v>
      </c>
      <c r="E2673" s="2" t="s">
        <v>83</v>
      </c>
    </row>
    <row r="2674" spans="2:5" x14ac:dyDescent="0.4">
      <c r="B2674" s="104"/>
      <c r="C2674" s="4" t="s">
        <v>174</v>
      </c>
      <c r="D2674" s="5">
        <v>854642990.84000003</v>
      </c>
      <c r="E2674" s="6" t="s">
        <v>175</v>
      </c>
    </row>
    <row r="2675" spans="2:5" x14ac:dyDescent="0.4">
      <c r="B2675" s="102" t="s">
        <v>2727</v>
      </c>
      <c r="C2675" s="2" t="s">
        <v>2728</v>
      </c>
      <c r="D2675" s="3">
        <v>980483.12</v>
      </c>
      <c r="E2675" s="2" t="s">
        <v>500</v>
      </c>
    </row>
    <row r="2676" spans="2:5" ht="25.75" x14ac:dyDescent="0.4">
      <c r="B2676" s="103"/>
      <c r="C2676" s="2" t="s">
        <v>2729</v>
      </c>
      <c r="D2676" s="3">
        <v>468812.75</v>
      </c>
      <c r="E2676" s="2" t="s">
        <v>534</v>
      </c>
    </row>
    <row r="2677" spans="2:5" ht="25.75" x14ac:dyDescent="0.4">
      <c r="B2677" s="103"/>
      <c r="C2677" s="2" t="s">
        <v>2730</v>
      </c>
      <c r="D2677" s="3">
        <v>1166309.51</v>
      </c>
      <c r="E2677" s="2" t="s">
        <v>534</v>
      </c>
    </row>
    <row r="2678" spans="2:5" x14ac:dyDescent="0.4">
      <c r="B2678" s="103"/>
      <c r="C2678" s="2" t="s">
        <v>2731</v>
      </c>
      <c r="D2678" s="3">
        <v>1009665.29</v>
      </c>
      <c r="E2678" s="2" t="s">
        <v>178</v>
      </c>
    </row>
    <row r="2679" spans="2:5" ht="25.75" x14ac:dyDescent="0.4">
      <c r="B2679" s="103"/>
      <c r="C2679" s="2" t="s">
        <v>2732</v>
      </c>
      <c r="D2679" s="3">
        <v>2012919.71</v>
      </c>
      <c r="E2679" s="2" t="s">
        <v>427</v>
      </c>
    </row>
    <row r="2680" spans="2:5" ht="25.75" x14ac:dyDescent="0.4">
      <c r="B2680" s="103"/>
      <c r="C2680" s="2" t="s">
        <v>2733</v>
      </c>
      <c r="D2680" s="3">
        <v>241253.16</v>
      </c>
      <c r="E2680" s="2" t="s">
        <v>427</v>
      </c>
    </row>
    <row r="2681" spans="2:5" ht="25.75" x14ac:dyDescent="0.4">
      <c r="B2681" s="103"/>
      <c r="C2681" s="2" t="s">
        <v>2734</v>
      </c>
      <c r="D2681" s="3">
        <v>1673647.44</v>
      </c>
      <c r="E2681" s="2" t="s">
        <v>534</v>
      </c>
    </row>
    <row r="2682" spans="2:5" ht="25.75" x14ac:dyDescent="0.4">
      <c r="B2682" s="103"/>
      <c r="C2682" s="2" t="s">
        <v>2735</v>
      </c>
      <c r="D2682" s="3">
        <v>1065537.68</v>
      </c>
      <c r="E2682" s="2" t="s">
        <v>300</v>
      </c>
    </row>
    <row r="2683" spans="2:5" ht="25.75" x14ac:dyDescent="0.4">
      <c r="B2683" s="103"/>
      <c r="C2683" s="2" t="s">
        <v>2736</v>
      </c>
      <c r="D2683" s="3">
        <v>905080.7</v>
      </c>
      <c r="E2683" s="2" t="s">
        <v>534</v>
      </c>
    </row>
    <row r="2684" spans="2:5" x14ac:dyDescent="0.4">
      <c r="B2684" s="103"/>
      <c r="C2684" s="2" t="s">
        <v>2737</v>
      </c>
      <c r="D2684" s="3">
        <v>3236992.81</v>
      </c>
      <c r="E2684" s="2" t="s">
        <v>83</v>
      </c>
    </row>
    <row r="2685" spans="2:5" x14ac:dyDescent="0.4">
      <c r="B2685" s="103"/>
      <c r="C2685" s="2" t="s">
        <v>2738</v>
      </c>
      <c r="D2685" s="3">
        <v>2297708.4900000002</v>
      </c>
      <c r="E2685" s="2" t="s">
        <v>41</v>
      </c>
    </row>
    <row r="2686" spans="2:5" ht="25.75" x14ac:dyDescent="0.4">
      <c r="B2686" s="103"/>
      <c r="C2686" s="2" t="s">
        <v>2739</v>
      </c>
      <c r="D2686" s="3">
        <v>571876.56999999995</v>
      </c>
      <c r="E2686" s="2" t="s">
        <v>24</v>
      </c>
    </row>
    <row r="2687" spans="2:5" ht="25.75" x14ac:dyDescent="0.4">
      <c r="B2687" s="103"/>
      <c r="C2687" s="2" t="s">
        <v>2740</v>
      </c>
      <c r="D2687" s="3">
        <v>599609.99</v>
      </c>
      <c r="E2687" s="2" t="s">
        <v>346</v>
      </c>
    </row>
    <row r="2688" spans="2:5" x14ac:dyDescent="0.4">
      <c r="B2688" s="103"/>
      <c r="C2688" s="2" t="s">
        <v>2741</v>
      </c>
      <c r="D2688" s="3">
        <v>488131.95</v>
      </c>
      <c r="E2688" s="2" t="s">
        <v>129</v>
      </c>
    </row>
    <row r="2689" spans="2:5" ht="25.75" x14ac:dyDescent="0.4">
      <c r="B2689" s="103"/>
      <c r="C2689" s="2" t="s">
        <v>2742</v>
      </c>
      <c r="D2689" s="3">
        <v>1768651.24</v>
      </c>
      <c r="E2689" s="2" t="s">
        <v>83</v>
      </c>
    </row>
    <row r="2690" spans="2:5" ht="25.75" x14ac:dyDescent="0.4">
      <c r="B2690" s="103"/>
      <c r="C2690" s="2" t="s">
        <v>2743</v>
      </c>
      <c r="D2690" s="3">
        <v>3663826.67</v>
      </c>
      <c r="E2690" s="2" t="s">
        <v>157</v>
      </c>
    </row>
    <row r="2691" spans="2:5" ht="25.75" x14ac:dyDescent="0.4">
      <c r="B2691" s="103"/>
      <c r="C2691" s="2" t="s">
        <v>2744</v>
      </c>
      <c r="D2691" s="3">
        <v>896360.95</v>
      </c>
      <c r="E2691" s="2" t="s">
        <v>534</v>
      </c>
    </row>
    <row r="2692" spans="2:5" x14ac:dyDescent="0.4">
      <c r="B2692" s="103"/>
      <c r="C2692" s="2" t="s">
        <v>2745</v>
      </c>
      <c r="D2692" s="3">
        <v>3401891.74</v>
      </c>
      <c r="E2692" s="2" t="s">
        <v>24</v>
      </c>
    </row>
    <row r="2693" spans="2:5" ht="25.75" x14ac:dyDescent="0.4">
      <c r="B2693" s="103"/>
      <c r="C2693" s="2" t="s">
        <v>2746</v>
      </c>
      <c r="D2693" s="3">
        <v>3369227.07</v>
      </c>
      <c r="E2693" s="2" t="s">
        <v>300</v>
      </c>
    </row>
    <row r="2694" spans="2:5" ht="25.75" x14ac:dyDescent="0.4">
      <c r="B2694" s="103"/>
      <c r="C2694" s="2" t="s">
        <v>2747</v>
      </c>
      <c r="D2694" s="3">
        <v>1335736.52</v>
      </c>
      <c r="E2694" s="2" t="s">
        <v>300</v>
      </c>
    </row>
    <row r="2695" spans="2:5" x14ac:dyDescent="0.4">
      <c r="B2695" s="103"/>
      <c r="C2695" s="2" t="s">
        <v>2748</v>
      </c>
      <c r="D2695" s="3">
        <v>2782291.31</v>
      </c>
      <c r="E2695" s="2" t="s">
        <v>24</v>
      </c>
    </row>
    <row r="2696" spans="2:5" x14ac:dyDescent="0.4">
      <c r="B2696" s="103"/>
      <c r="C2696" s="2" t="s">
        <v>2749</v>
      </c>
      <c r="D2696" s="3">
        <v>626257.06000000006</v>
      </c>
      <c r="E2696" s="2" t="s">
        <v>324</v>
      </c>
    </row>
    <row r="2697" spans="2:5" ht="25.75" x14ac:dyDescent="0.4">
      <c r="B2697" s="103"/>
      <c r="C2697" s="2" t="s">
        <v>2750</v>
      </c>
      <c r="D2697" s="3">
        <v>503872.9</v>
      </c>
      <c r="E2697" s="2" t="s">
        <v>427</v>
      </c>
    </row>
    <row r="2698" spans="2:5" x14ac:dyDescent="0.4">
      <c r="B2698" s="103"/>
      <c r="C2698" s="2" t="s">
        <v>2751</v>
      </c>
      <c r="D2698" s="3">
        <v>606059.31000000006</v>
      </c>
      <c r="E2698" s="2" t="s">
        <v>129</v>
      </c>
    </row>
    <row r="2699" spans="2:5" ht="25.75" x14ac:dyDescent="0.4">
      <c r="B2699" s="103"/>
      <c r="C2699" s="2" t="s">
        <v>2752</v>
      </c>
      <c r="D2699" s="3">
        <v>1700973.57</v>
      </c>
      <c r="E2699" s="2" t="s">
        <v>412</v>
      </c>
    </row>
    <row r="2700" spans="2:5" x14ac:dyDescent="0.4">
      <c r="B2700" s="103"/>
      <c r="C2700" s="2" t="s">
        <v>2753</v>
      </c>
      <c r="D2700" s="3">
        <v>865837.12</v>
      </c>
      <c r="E2700" s="2" t="s">
        <v>516</v>
      </c>
    </row>
    <row r="2701" spans="2:5" ht="25.75" x14ac:dyDescent="0.4">
      <c r="B2701" s="103"/>
      <c r="C2701" s="2" t="s">
        <v>2754</v>
      </c>
      <c r="D2701" s="3">
        <v>1089836.79</v>
      </c>
      <c r="E2701" s="2" t="s">
        <v>257</v>
      </c>
    </row>
    <row r="2702" spans="2:5" x14ac:dyDescent="0.4">
      <c r="B2702" s="103"/>
      <c r="C2702" s="2" t="s">
        <v>2755</v>
      </c>
      <c r="D2702" s="3">
        <v>615732.68999999994</v>
      </c>
      <c r="E2702" s="2" t="s">
        <v>324</v>
      </c>
    </row>
    <row r="2703" spans="2:5" x14ac:dyDescent="0.4">
      <c r="B2703" s="103"/>
      <c r="C2703" s="2" t="s">
        <v>2756</v>
      </c>
      <c r="D2703" s="3">
        <v>2069405.2</v>
      </c>
      <c r="E2703" s="2" t="s">
        <v>24</v>
      </c>
    </row>
    <row r="2704" spans="2:5" ht="25.75" x14ac:dyDescent="0.4">
      <c r="B2704" s="103"/>
      <c r="C2704" s="2" t="s">
        <v>2757</v>
      </c>
      <c r="D2704" s="3">
        <v>2001332.21</v>
      </c>
      <c r="E2704" s="2" t="s">
        <v>114</v>
      </c>
    </row>
    <row r="2705" spans="2:5" x14ac:dyDescent="0.4">
      <c r="B2705" s="103"/>
      <c r="C2705" s="2" t="s">
        <v>2758</v>
      </c>
      <c r="D2705" s="3">
        <v>895490.72</v>
      </c>
      <c r="E2705" s="2" t="s">
        <v>8</v>
      </c>
    </row>
    <row r="2706" spans="2:5" x14ac:dyDescent="0.4">
      <c r="B2706" s="103"/>
      <c r="C2706" s="2" t="s">
        <v>2759</v>
      </c>
      <c r="D2706" s="3">
        <v>3280517.8</v>
      </c>
      <c r="E2706" s="2" t="s">
        <v>114</v>
      </c>
    </row>
    <row r="2707" spans="2:5" x14ac:dyDescent="0.4">
      <c r="B2707" s="103"/>
      <c r="C2707" s="2" t="s">
        <v>2760</v>
      </c>
      <c r="D2707" s="3">
        <v>3366163.88</v>
      </c>
      <c r="E2707" s="2" t="s">
        <v>83</v>
      </c>
    </row>
    <row r="2708" spans="2:5" x14ac:dyDescent="0.4">
      <c r="B2708" s="103"/>
      <c r="C2708" s="2" t="s">
        <v>2761</v>
      </c>
      <c r="D2708" s="3">
        <v>563428.9</v>
      </c>
      <c r="E2708" s="2" t="s">
        <v>287</v>
      </c>
    </row>
    <row r="2709" spans="2:5" ht="25.75" x14ac:dyDescent="0.4">
      <c r="B2709" s="103"/>
      <c r="C2709" s="2" t="s">
        <v>2762</v>
      </c>
      <c r="D2709" s="3">
        <v>759622.89</v>
      </c>
      <c r="E2709" s="2" t="s">
        <v>427</v>
      </c>
    </row>
    <row r="2710" spans="2:5" ht="25.75" x14ac:dyDescent="0.4">
      <c r="B2710" s="103"/>
      <c r="C2710" s="2" t="s">
        <v>2763</v>
      </c>
      <c r="D2710" s="3">
        <v>10753980.369999999</v>
      </c>
      <c r="E2710" s="2" t="s">
        <v>300</v>
      </c>
    </row>
    <row r="2711" spans="2:5" x14ac:dyDescent="0.4">
      <c r="B2711" s="103"/>
      <c r="C2711" s="2" t="s">
        <v>2764</v>
      </c>
      <c r="D2711" s="3">
        <v>1475106.18</v>
      </c>
      <c r="E2711" s="2" t="s">
        <v>89</v>
      </c>
    </row>
    <row r="2712" spans="2:5" ht="25.75" x14ac:dyDescent="0.4">
      <c r="B2712" s="103"/>
      <c r="C2712" s="2" t="s">
        <v>2765</v>
      </c>
      <c r="D2712" s="3">
        <v>1617718.41</v>
      </c>
      <c r="E2712" s="2" t="s">
        <v>24</v>
      </c>
    </row>
    <row r="2713" spans="2:5" ht="25.75" x14ac:dyDescent="0.4">
      <c r="B2713" s="103"/>
      <c r="C2713" s="2" t="s">
        <v>2766</v>
      </c>
      <c r="D2713" s="3">
        <v>943883.93</v>
      </c>
      <c r="E2713" s="2" t="s">
        <v>300</v>
      </c>
    </row>
    <row r="2714" spans="2:5" ht="25.75" x14ac:dyDescent="0.4">
      <c r="B2714" s="103"/>
      <c r="C2714" s="2" t="s">
        <v>2767</v>
      </c>
      <c r="D2714" s="3">
        <v>471840.59</v>
      </c>
      <c r="E2714" s="2" t="s">
        <v>534</v>
      </c>
    </row>
    <row r="2715" spans="2:5" ht="25.75" x14ac:dyDescent="0.4">
      <c r="B2715" s="103"/>
      <c r="C2715" s="2" t="s">
        <v>2768</v>
      </c>
      <c r="D2715" s="3">
        <v>1303444.55</v>
      </c>
      <c r="E2715" s="2" t="s">
        <v>300</v>
      </c>
    </row>
    <row r="2716" spans="2:5" ht="25.75" x14ac:dyDescent="0.4">
      <c r="B2716" s="103"/>
      <c r="C2716" s="2" t="s">
        <v>2769</v>
      </c>
      <c r="D2716" s="3">
        <v>957886.02</v>
      </c>
      <c r="E2716" s="2" t="s">
        <v>534</v>
      </c>
    </row>
    <row r="2717" spans="2:5" ht="25.75" x14ac:dyDescent="0.4">
      <c r="B2717" s="103"/>
      <c r="C2717" s="2" t="s">
        <v>2770</v>
      </c>
      <c r="D2717" s="3">
        <v>7819125.3899999997</v>
      </c>
      <c r="E2717" s="2" t="s">
        <v>427</v>
      </c>
    </row>
    <row r="2718" spans="2:5" x14ac:dyDescent="0.4">
      <c r="B2718" s="103"/>
      <c r="C2718" s="2" t="s">
        <v>2771</v>
      </c>
      <c r="D2718" s="3">
        <v>2956060.14</v>
      </c>
      <c r="E2718" s="2" t="s">
        <v>24</v>
      </c>
    </row>
    <row r="2719" spans="2:5" ht="25.75" x14ac:dyDescent="0.4">
      <c r="B2719" s="103"/>
      <c r="C2719" s="2" t="s">
        <v>2772</v>
      </c>
      <c r="D2719" s="3">
        <v>601672.39</v>
      </c>
      <c r="E2719" s="2" t="s">
        <v>534</v>
      </c>
    </row>
    <row r="2720" spans="2:5" ht="25.75" x14ac:dyDescent="0.4">
      <c r="B2720" s="103"/>
      <c r="C2720" s="2" t="s">
        <v>2773</v>
      </c>
      <c r="D2720" s="3">
        <v>289893.26</v>
      </c>
      <c r="E2720" s="2" t="s">
        <v>136</v>
      </c>
    </row>
    <row r="2721" spans="2:5" x14ac:dyDescent="0.4">
      <c r="B2721" s="103"/>
      <c r="C2721" s="2" t="s">
        <v>2774</v>
      </c>
      <c r="D2721" s="3">
        <v>3178071.11</v>
      </c>
      <c r="E2721" s="2" t="s">
        <v>114</v>
      </c>
    </row>
    <row r="2722" spans="2:5" ht="25.75" x14ac:dyDescent="0.4">
      <c r="B2722" s="103"/>
      <c r="C2722" s="2" t="s">
        <v>2775</v>
      </c>
      <c r="D2722" s="3">
        <v>465007.34</v>
      </c>
      <c r="E2722" s="2" t="s">
        <v>300</v>
      </c>
    </row>
    <row r="2723" spans="2:5" ht="25.75" x14ac:dyDescent="0.4">
      <c r="B2723" s="103"/>
      <c r="C2723" s="2" t="s">
        <v>2776</v>
      </c>
      <c r="D2723" s="3">
        <v>438236.9</v>
      </c>
      <c r="E2723" s="2" t="s">
        <v>427</v>
      </c>
    </row>
    <row r="2724" spans="2:5" x14ac:dyDescent="0.4">
      <c r="B2724" s="103"/>
      <c r="C2724" s="2" t="s">
        <v>2777</v>
      </c>
      <c r="D2724" s="3">
        <v>396228.56</v>
      </c>
      <c r="E2724" s="2" t="s">
        <v>478</v>
      </c>
    </row>
    <row r="2725" spans="2:5" ht="25.75" x14ac:dyDescent="0.4">
      <c r="B2725" s="103"/>
      <c r="C2725" s="2" t="s">
        <v>2778</v>
      </c>
      <c r="D2725" s="3">
        <v>1407426.03</v>
      </c>
      <c r="E2725" s="2" t="s">
        <v>427</v>
      </c>
    </row>
    <row r="2726" spans="2:5" ht="25.75" x14ac:dyDescent="0.4">
      <c r="B2726" s="103"/>
      <c r="C2726" s="2" t="s">
        <v>2779</v>
      </c>
      <c r="D2726" s="3">
        <v>684271.85</v>
      </c>
      <c r="E2726" s="2" t="s">
        <v>427</v>
      </c>
    </row>
    <row r="2727" spans="2:5" ht="25.75" x14ac:dyDescent="0.4">
      <c r="B2727" s="103"/>
      <c r="C2727" s="2" t="s">
        <v>2780</v>
      </c>
      <c r="D2727" s="3">
        <v>953871.33</v>
      </c>
      <c r="E2727" s="2" t="s">
        <v>534</v>
      </c>
    </row>
    <row r="2728" spans="2:5" x14ac:dyDescent="0.4">
      <c r="B2728" s="103"/>
      <c r="C2728" s="2" t="s">
        <v>2781</v>
      </c>
      <c r="D2728" s="3">
        <v>438943</v>
      </c>
      <c r="E2728" s="2" t="s">
        <v>324</v>
      </c>
    </row>
    <row r="2729" spans="2:5" ht="25.75" x14ac:dyDescent="0.4">
      <c r="B2729" s="103"/>
      <c r="C2729" s="2" t="s">
        <v>2782</v>
      </c>
      <c r="D2729" s="3">
        <v>813418.02</v>
      </c>
      <c r="E2729" s="2" t="s">
        <v>427</v>
      </c>
    </row>
    <row r="2730" spans="2:5" x14ac:dyDescent="0.4">
      <c r="B2730" s="103"/>
      <c r="C2730" s="2" t="s">
        <v>2783</v>
      </c>
      <c r="D2730" s="3">
        <v>1327801.1200000001</v>
      </c>
      <c r="E2730" s="2" t="s">
        <v>49</v>
      </c>
    </row>
    <row r="2731" spans="2:5" ht="25.75" x14ac:dyDescent="0.4">
      <c r="B2731" s="103"/>
      <c r="C2731" s="2" t="s">
        <v>2784</v>
      </c>
      <c r="D2731" s="3">
        <v>1806493.9</v>
      </c>
      <c r="E2731" s="2" t="s">
        <v>534</v>
      </c>
    </row>
    <row r="2732" spans="2:5" ht="25.75" x14ac:dyDescent="0.4">
      <c r="B2732" s="103"/>
      <c r="C2732" s="2" t="s">
        <v>2785</v>
      </c>
      <c r="D2732" s="3">
        <v>1350852.59</v>
      </c>
      <c r="E2732" s="2" t="s">
        <v>427</v>
      </c>
    </row>
    <row r="2733" spans="2:5" ht="25.75" x14ac:dyDescent="0.4">
      <c r="B2733" s="103"/>
      <c r="C2733" s="2" t="s">
        <v>2786</v>
      </c>
      <c r="D2733" s="3">
        <v>705817.92</v>
      </c>
      <c r="E2733" s="2" t="s">
        <v>93</v>
      </c>
    </row>
    <row r="2734" spans="2:5" ht="25.75" x14ac:dyDescent="0.4">
      <c r="B2734" s="103"/>
      <c r="C2734" s="2" t="s">
        <v>2787</v>
      </c>
      <c r="D2734" s="3">
        <v>1496274.26</v>
      </c>
      <c r="E2734" s="2" t="s">
        <v>24</v>
      </c>
    </row>
    <row r="2735" spans="2:5" ht="25.75" x14ac:dyDescent="0.4">
      <c r="B2735" s="103"/>
      <c r="C2735" s="2" t="s">
        <v>2788</v>
      </c>
      <c r="D2735" s="3">
        <v>756872.57</v>
      </c>
      <c r="E2735" s="2" t="s">
        <v>83</v>
      </c>
    </row>
    <row r="2736" spans="2:5" ht="25.75" x14ac:dyDescent="0.4">
      <c r="B2736" s="103"/>
      <c r="C2736" s="2" t="s">
        <v>2789</v>
      </c>
      <c r="D2736" s="3">
        <v>1554622.36</v>
      </c>
      <c r="E2736" s="2" t="s">
        <v>427</v>
      </c>
    </row>
    <row r="2737" spans="2:5" ht="25.75" x14ac:dyDescent="0.4">
      <c r="B2737" s="103"/>
      <c r="C2737" s="2" t="s">
        <v>2790</v>
      </c>
      <c r="D2737" s="3">
        <v>1419728.14</v>
      </c>
      <c r="E2737" s="2" t="s">
        <v>24</v>
      </c>
    </row>
    <row r="2738" spans="2:5" ht="25.75" x14ac:dyDescent="0.4">
      <c r="B2738" s="103"/>
      <c r="C2738" s="2" t="s">
        <v>2791</v>
      </c>
      <c r="D2738" s="3">
        <v>628541.89</v>
      </c>
      <c r="E2738" s="2" t="s">
        <v>300</v>
      </c>
    </row>
    <row r="2739" spans="2:5" x14ac:dyDescent="0.4">
      <c r="B2739" s="103"/>
      <c r="C2739" s="2" t="s">
        <v>2792</v>
      </c>
      <c r="D2739" s="3">
        <v>1267251.76</v>
      </c>
      <c r="E2739" s="2" t="s">
        <v>24</v>
      </c>
    </row>
    <row r="2740" spans="2:5" x14ac:dyDescent="0.4">
      <c r="B2740" s="103"/>
      <c r="C2740" s="2" t="s">
        <v>2793</v>
      </c>
      <c r="D2740" s="3">
        <v>1645112.15</v>
      </c>
      <c r="E2740" s="2" t="s">
        <v>32</v>
      </c>
    </row>
    <row r="2741" spans="2:5" ht="25.75" x14ac:dyDescent="0.4">
      <c r="B2741" s="103"/>
      <c r="C2741" s="2" t="s">
        <v>2794</v>
      </c>
      <c r="D2741" s="3">
        <v>2113593.85</v>
      </c>
      <c r="E2741" s="2" t="s">
        <v>24</v>
      </c>
    </row>
    <row r="2742" spans="2:5" x14ac:dyDescent="0.4">
      <c r="B2742" s="103"/>
      <c r="C2742" s="2" t="s">
        <v>2795</v>
      </c>
      <c r="D2742" s="3">
        <v>480983.61</v>
      </c>
      <c r="E2742" s="2" t="s">
        <v>159</v>
      </c>
    </row>
    <row r="2743" spans="2:5" ht="25.75" x14ac:dyDescent="0.4">
      <c r="B2743" s="103"/>
      <c r="C2743" s="2" t="s">
        <v>2796</v>
      </c>
      <c r="D2743" s="3">
        <v>1438885.76</v>
      </c>
      <c r="E2743" s="2" t="s">
        <v>257</v>
      </c>
    </row>
    <row r="2744" spans="2:5" ht="25.75" x14ac:dyDescent="0.4">
      <c r="B2744" s="103"/>
      <c r="C2744" s="2" t="s">
        <v>2797</v>
      </c>
      <c r="D2744" s="3">
        <v>92665384.840000004</v>
      </c>
      <c r="E2744" s="2" t="s">
        <v>427</v>
      </c>
    </row>
    <row r="2745" spans="2:5" ht="25.75" x14ac:dyDescent="0.4">
      <c r="B2745" s="103"/>
      <c r="C2745" s="2" t="s">
        <v>2798</v>
      </c>
      <c r="D2745" s="3">
        <v>1577557.64</v>
      </c>
      <c r="E2745" s="2" t="s">
        <v>300</v>
      </c>
    </row>
    <row r="2746" spans="2:5" x14ac:dyDescent="0.4">
      <c r="B2746" s="103"/>
      <c r="C2746" s="2" t="s">
        <v>2799</v>
      </c>
      <c r="D2746" s="3">
        <v>2610632</v>
      </c>
      <c r="E2746" s="2" t="s">
        <v>81</v>
      </c>
    </row>
    <row r="2747" spans="2:5" ht="25.75" x14ac:dyDescent="0.4">
      <c r="B2747" s="103"/>
      <c r="C2747" s="2" t="s">
        <v>2800</v>
      </c>
      <c r="D2747" s="3">
        <v>3672138.1</v>
      </c>
      <c r="E2747" s="2" t="s">
        <v>427</v>
      </c>
    </row>
    <row r="2748" spans="2:5" ht="25.75" x14ac:dyDescent="0.4">
      <c r="B2748" s="103"/>
      <c r="C2748" s="2" t="s">
        <v>2801</v>
      </c>
      <c r="D2748" s="3">
        <v>569141.07999999996</v>
      </c>
      <c r="E2748" s="2" t="s">
        <v>427</v>
      </c>
    </row>
    <row r="2749" spans="2:5" ht="25.75" x14ac:dyDescent="0.4">
      <c r="B2749" s="103"/>
      <c r="C2749" s="2" t="s">
        <v>2802</v>
      </c>
      <c r="D2749" s="3">
        <v>703474.74</v>
      </c>
      <c r="E2749" s="2" t="s">
        <v>262</v>
      </c>
    </row>
    <row r="2750" spans="2:5" x14ac:dyDescent="0.4">
      <c r="B2750" s="103"/>
      <c r="C2750" s="2" t="s">
        <v>2803</v>
      </c>
      <c r="D2750" s="3">
        <v>676744.67</v>
      </c>
      <c r="E2750" s="2" t="s">
        <v>262</v>
      </c>
    </row>
    <row r="2751" spans="2:5" x14ac:dyDescent="0.4">
      <c r="B2751" s="103"/>
      <c r="C2751" s="2" t="s">
        <v>2804</v>
      </c>
      <c r="D2751" s="3">
        <v>594780.99</v>
      </c>
      <c r="E2751" s="2" t="s">
        <v>412</v>
      </c>
    </row>
    <row r="2752" spans="2:5" ht="25.75" x14ac:dyDescent="0.4">
      <c r="B2752" s="103"/>
      <c r="C2752" s="2" t="s">
        <v>2805</v>
      </c>
      <c r="D2752" s="3">
        <v>520641.62</v>
      </c>
      <c r="E2752" s="2" t="s">
        <v>427</v>
      </c>
    </row>
    <row r="2753" spans="2:5" ht="25.75" x14ac:dyDescent="0.4">
      <c r="B2753" s="103"/>
      <c r="C2753" s="2" t="s">
        <v>2806</v>
      </c>
      <c r="D2753" s="3">
        <v>530562.21</v>
      </c>
      <c r="E2753" s="2" t="s">
        <v>427</v>
      </c>
    </row>
    <row r="2754" spans="2:5" ht="25.75" x14ac:dyDescent="0.4">
      <c r="B2754" s="103"/>
      <c r="C2754" s="2" t="s">
        <v>2807</v>
      </c>
      <c r="D2754" s="3">
        <v>452430.81</v>
      </c>
      <c r="E2754" s="2" t="s">
        <v>534</v>
      </c>
    </row>
    <row r="2755" spans="2:5" ht="25.75" x14ac:dyDescent="0.4">
      <c r="B2755" s="103"/>
      <c r="C2755" s="2" t="s">
        <v>2808</v>
      </c>
      <c r="D2755" s="3">
        <v>704117.31</v>
      </c>
      <c r="E2755" s="2" t="s">
        <v>300</v>
      </c>
    </row>
    <row r="2756" spans="2:5" ht="25.75" x14ac:dyDescent="0.4">
      <c r="B2756" s="103"/>
      <c r="C2756" s="2" t="s">
        <v>2809</v>
      </c>
      <c r="D2756" s="3">
        <v>988002.86</v>
      </c>
      <c r="E2756" s="2" t="s">
        <v>300</v>
      </c>
    </row>
    <row r="2757" spans="2:5" ht="25.75" x14ac:dyDescent="0.4">
      <c r="B2757" s="103"/>
      <c r="C2757" s="2" t="s">
        <v>2810</v>
      </c>
      <c r="D2757" s="3">
        <v>1148570.58</v>
      </c>
      <c r="E2757" s="2" t="s">
        <v>412</v>
      </c>
    </row>
    <row r="2758" spans="2:5" x14ac:dyDescent="0.4">
      <c r="B2758" s="103"/>
      <c r="C2758" s="2" t="s">
        <v>2811</v>
      </c>
      <c r="D2758" s="3">
        <v>1594588.36</v>
      </c>
      <c r="E2758" s="2" t="s">
        <v>41</v>
      </c>
    </row>
    <row r="2759" spans="2:5" ht="25.75" x14ac:dyDescent="0.4">
      <c r="B2759" s="103"/>
      <c r="C2759" s="2" t="s">
        <v>2812</v>
      </c>
      <c r="D2759" s="3">
        <v>512024.67</v>
      </c>
      <c r="E2759" s="2" t="s">
        <v>300</v>
      </c>
    </row>
    <row r="2760" spans="2:5" x14ac:dyDescent="0.4">
      <c r="B2760" s="104"/>
      <c r="C2760" s="4" t="s">
        <v>174</v>
      </c>
      <c r="D2760" s="5">
        <v>218360255.44</v>
      </c>
      <c r="E2760" s="6" t="s">
        <v>175</v>
      </c>
    </row>
    <row r="2761" spans="2:5" ht="25.75" x14ac:dyDescent="0.4">
      <c r="B2761" s="102" t="s">
        <v>2813</v>
      </c>
      <c r="C2761" s="2" t="s">
        <v>2814</v>
      </c>
      <c r="D2761" s="3">
        <v>1555577.23</v>
      </c>
      <c r="E2761" s="2" t="s">
        <v>257</v>
      </c>
    </row>
    <row r="2762" spans="2:5" x14ac:dyDescent="0.4">
      <c r="B2762" s="103"/>
      <c r="C2762" s="2" t="s">
        <v>2815</v>
      </c>
      <c r="D2762" s="3">
        <v>2046799.93</v>
      </c>
      <c r="E2762" s="2" t="s">
        <v>159</v>
      </c>
    </row>
    <row r="2763" spans="2:5" x14ac:dyDescent="0.4">
      <c r="B2763" s="103"/>
      <c r="C2763" s="2" t="s">
        <v>2816</v>
      </c>
      <c r="D2763" s="3">
        <v>255078.11</v>
      </c>
      <c r="E2763" s="2" t="s">
        <v>16</v>
      </c>
    </row>
    <row r="2764" spans="2:5" ht="25.75" x14ac:dyDescent="0.4">
      <c r="B2764" s="103"/>
      <c r="C2764" s="2" t="s">
        <v>2817</v>
      </c>
      <c r="D2764" s="3">
        <v>198997.6</v>
      </c>
      <c r="E2764" s="2" t="s">
        <v>18</v>
      </c>
    </row>
    <row r="2765" spans="2:5" ht="25.75" x14ac:dyDescent="0.4">
      <c r="B2765" s="103"/>
      <c r="C2765" s="2" t="s">
        <v>2818</v>
      </c>
      <c r="D2765" s="3">
        <v>1637591.88</v>
      </c>
      <c r="E2765" s="2" t="s">
        <v>77</v>
      </c>
    </row>
    <row r="2766" spans="2:5" ht="25.75" x14ac:dyDescent="0.4">
      <c r="B2766" s="103"/>
      <c r="C2766" s="2" t="s">
        <v>2819</v>
      </c>
      <c r="D2766" s="3">
        <v>464350.04</v>
      </c>
      <c r="E2766" s="2" t="s">
        <v>159</v>
      </c>
    </row>
    <row r="2767" spans="2:5" x14ac:dyDescent="0.4">
      <c r="B2767" s="103"/>
      <c r="C2767" s="2" t="s">
        <v>2820</v>
      </c>
      <c r="D2767" s="3">
        <v>175200.39</v>
      </c>
      <c r="E2767" s="2" t="s">
        <v>49</v>
      </c>
    </row>
    <row r="2768" spans="2:5" x14ac:dyDescent="0.4">
      <c r="B2768" s="103"/>
      <c r="C2768" s="2" t="s">
        <v>2821</v>
      </c>
      <c r="D2768" s="3">
        <v>426644.82</v>
      </c>
      <c r="E2768" s="2" t="s">
        <v>20</v>
      </c>
    </row>
    <row r="2769" spans="2:5" x14ac:dyDescent="0.4">
      <c r="B2769" s="103"/>
      <c r="C2769" s="2" t="s">
        <v>2822</v>
      </c>
      <c r="D2769" s="3">
        <v>601770.38</v>
      </c>
      <c r="E2769" s="2" t="s">
        <v>77</v>
      </c>
    </row>
    <row r="2770" spans="2:5" x14ac:dyDescent="0.4">
      <c r="B2770" s="103"/>
      <c r="C2770" s="2" t="s">
        <v>2823</v>
      </c>
      <c r="D2770" s="3">
        <v>167148.32999999999</v>
      </c>
      <c r="E2770" s="2" t="s">
        <v>161</v>
      </c>
    </row>
    <row r="2771" spans="2:5" ht="25.75" x14ac:dyDescent="0.4">
      <c r="B2771" s="103"/>
      <c r="C2771" s="2" t="s">
        <v>2824</v>
      </c>
      <c r="D2771" s="3">
        <v>816605.14</v>
      </c>
      <c r="E2771" s="2" t="s">
        <v>93</v>
      </c>
    </row>
    <row r="2772" spans="2:5" x14ac:dyDescent="0.4">
      <c r="B2772" s="103"/>
      <c r="C2772" s="2" t="s">
        <v>2825</v>
      </c>
      <c r="D2772" s="3">
        <v>401276.08</v>
      </c>
      <c r="E2772" s="2" t="s">
        <v>75</v>
      </c>
    </row>
    <row r="2773" spans="2:5" x14ac:dyDescent="0.4">
      <c r="B2773" s="103"/>
      <c r="C2773" s="2" t="s">
        <v>2826</v>
      </c>
      <c r="D2773" s="3">
        <v>639036.37</v>
      </c>
      <c r="E2773" s="2" t="s">
        <v>81</v>
      </c>
    </row>
    <row r="2774" spans="2:5" x14ac:dyDescent="0.4">
      <c r="B2774" s="103"/>
      <c r="C2774" s="2" t="s">
        <v>2827</v>
      </c>
      <c r="D2774" s="3">
        <v>2388156.9300000002</v>
      </c>
      <c r="E2774" s="2" t="s">
        <v>49</v>
      </c>
    </row>
    <row r="2775" spans="2:5" ht="25.75" x14ac:dyDescent="0.4">
      <c r="B2775" s="103"/>
      <c r="C2775" s="2" t="s">
        <v>2828</v>
      </c>
      <c r="D2775" s="3">
        <v>701388.37</v>
      </c>
      <c r="E2775" s="2" t="s">
        <v>300</v>
      </c>
    </row>
    <row r="2776" spans="2:5" ht="25.75" x14ac:dyDescent="0.4">
      <c r="B2776" s="103"/>
      <c r="C2776" s="2" t="s">
        <v>2829</v>
      </c>
      <c r="D2776" s="3">
        <v>820117.48</v>
      </c>
      <c r="E2776" s="2" t="s">
        <v>285</v>
      </c>
    </row>
    <row r="2777" spans="2:5" ht="25.75" x14ac:dyDescent="0.4">
      <c r="B2777" s="103"/>
      <c r="C2777" s="2" t="s">
        <v>2830</v>
      </c>
      <c r="D2777" s="3">
        <v>938716.48</v>
      </c>
      <c r="E2777" s="2" t="s">
        <v>285</v>
      </c>
    </row>
    <row r="2778" spans="2:5" x14ac:dyDescent="0.4">
      <c r="B2778" s="103"/>
      <c r="C2778" s="2" t="s">
        <v>2831</v>
      </c>
      <c r="D2778" s="3">
        <v>476454.54</v>
      </c>
      <c r="E2778" s="2" t="s">
        <v>89</v>
      </c>
    </row>
    <row r="2779" spans="2:5" x14ac:dyDescent="0.4">
      <c r="B2779" s="103"/>
      <c r="C2779" s="2" t="s">
        <v>2832</v>
      </c>
      <c r="D2779" s="3">
        <v>520635.45</v>
      </c>
      <c r="E2779" s="2" t="s">
        <v>114</v>
      </c>
    </row>
    <row r="2780" spans="2:5" ht="25.75" x14ac:dyDescent="0.4">
      <c r="B2780" s="103"/>
      <c r="C2780" s="2" t="s">
        <v>2833</v>
      </c>
      <c r="D2780" s="3">
        <v>501083.32</v>
      </c>
      <c r="E2780" s="2" t="s">
        <v>257</v>
      </c>
    </row>
    <row r="2781" spans="2:5" x14ac:dyDescent="0.4">
      <c r="B2781" s="103"/>
      <c r="C2781" s="2" t="s">
        <v>2834</v>
      </c>
      <c r="D2781" s="3">
        <v>280577.65000000002</v>
      </c>
      <c r="E2781" s="2" t="s">
        <v>420</v>
      </c>
    </row>
    <row r="2782" spans="2:5" x14ac:dyDescent="0.4">
      <c r="B2782" s="103"/>
      <c r="C2782" s="2" t="s">
        <v>2835</v>
      </c>
      <c r="D2782" s="3">
        <v>399593.35</v>
      </c>
      <c r="E2782" s="2" t="s">
        <v>24</v>
      </c>
    </row>
    <row r="2783" spans="2:5" x14ac:dyDescent="0.4">
      <c r="B2783" s="103"/>
      <c r="C2783" s="2" t="s">
        <v>2836</v>
      </c>
      <c r="D2783" s="3">
        <v>342303.8</v>
      </c>
      <c r="E2783" s="2" t="s">
        <v>420</v>
      </c>
    </row>
    <row r="2784" spans="2:5" ht="25.75" x14ac:dyDescent="0.4">
      <c r="B2784" s="103"/>
      <c r="C2784" s="2" t="s">
        <v>2837</v>
      </c>
      <c r="D2784" s="3">
        <v>488419.77</v>
      </c>
      <c r="E2784" s="2" t="s">
        <v>93</v>
      </c>
    </row>
    <row r="2785" spans="2:5" x14ac:dyDescent="0.4">
      <c r="B2785" s="103"/>
      <c r="C2785" s="2" t="s">
        <v>2838</v>
      </c>
      <c r="D2785" s="3">
        <v>731863.98</v>
      </c>
      <c r="E2785" s="2" t="s">
        <v>16</v>
      </c>
    </row>
    <row r="2786" spans="2:5" x14ac:dyDescent="0.4">
      <c r="B2786" s="103"/>
      <c r="C2786" s="2" t="s">
        <v>2839</v>
      </c>
      <c r="D2786" s="3">
        <v>260988.85</v>
      </c>
      <c r="E2786" s="2" t="s">
        <v>420</v>
      </c>
    </row>
    <row r="2787" spans="2:5" x14ac:dyDescent="0.4">
      <c r="B2787" s="103"/>
      <c r="C2787" s="2" t="s">
        <v>2840</v>
      </c>
      <c r="D2787" s="3">
        <v>238544.33</v>
      </c>
      <c r="E2787" s="2" t="s">
        <v>161</v>
      </c>
    </row>
    <row r="2788" spans="2:5" x14ac:dyDescent="0.4">
      <c r="B2788" s="103"/>
      <c r="C2788" s="2" t="s">
        <v>2841</v>
      </c>
      <c r="D2788" s="3">
        <v>676117.35</v>
      </c>
      <c r="E2788" s="2" t="s">
        <v>114</v>
      </c>
    </row>
    <row r="2789" spans="2:5" x14ac:dyDescent="0.4">
      <c r="B2789" s="103"/>
      <c r="C2789" s="2" t="s">
        <v>2842</v>
      </c>
      <c r="D2789" s="3">
        <v>499165.85</v>
      </c>
      <c r="E2789" s="2" t="s">
        <v>89</v>
      </c>
    </row>
    <row r="2790" spans="2:5" x14ac:dyDescent="0.4">
      <c r="B2790" s="103"/>
      <c r="C2790" s="2" t="s">
        <v>2843</v>
      </c>
      <c r="D2790" s="3">
        <v>572648.88</v>
      </c>
      <c r="E2790" s="2" t="s">
        <v>24</v>
      </c>
    </row>
    <row r="2791" spans="2:5" x14ac:dyDescent="0.4">
      <c r="B2791" s="103"/>
      <c r="C2791" s="2" t="s">
        <v>2844</v>
      </c>
      <c r="D2791" s="3">
        <v>433002.54</v>
      </c>
      <c r="E2791" s="2" t="s">
        <v>118</v>
      </c>
    </row>
    <row r="2792" spans="2:5" x14ac:dyDescent="0.4">
      <c r="B2792" s="103"/>
      <c r="C2792" s="2" t="s">
        <v>2845</v>
      </c>
      <c r="D2792" s="3">
        <v>1971915.85</v>
      </c>
      <c r="E2792" s="2" t="s">
        <v>32</v>
      </c>
    </row>
    <row r="2793" spans="2:5" x14ac:dyDescent="0.4">
      <c r="B2793" s="103"/>
      <c r="C2793" s="2" t="s">
        <v>2846</v>
      </c>
      <c r="D2793" s="3">
        <v>279103.71000000002</v>
      </c>
      <c r="E2793" s="2" t="s">
        <v>420</v>
      </c>
    </row>
    <row r="2794" spans="2:5" x14ac:dyDescent="0.4">
      <c r="B2794" s="103"/>
      <c r="C2794" s="2" t="s">
        <v>2847</v>
      </c>
      <c r="D2794" s="3">
        <v>366355.19</v>
      </c>
      <c r="E2794" s="2" t="s">
        <v>8</v>
      </c>
    </row>
    <row r="2795" spans="2:5" x14ac:dyDescent="0.4">
      <c r="B2795" s="103"/>
      <c r="C2795" s="2" t="s">
        <v>2848</v>
      </c>
      <c r="D2795" s="3">
        <v>393622.55</v>
      </c>
      <c r="E2795" s="2" t="s">
        <v>81</v>
      </c>
    </row>
    <row r="2796" spans="2:5" ht="25.75" x14ac:dyDescent="0.4">
      <c r="B2796" s="103"/>
      <c r="C2796" s="2" t="s">
        <v>2849</v>
      </c>
      <c r="D2796" s="3">
        <v>390303.23</v>
      </c>
      <c r="E2796" s="2" t="s">
        <v>157</v>
      </c>
    </row>
    <row r="2797" spans="2:5" x14ac:dyDescent="0.4">
      <c r="B2797" s="104"/>
      <c r="C2797" s="4" t="s">
        <v>174</v>
      </c>
      <c r="D2797" s="5">
        <v>24057155.75</v>
      </c>
      <c r="E2797" s="6" t="s">
        <v>175</v>
      </c>
    </row>
    <row r="2798" spans="2:5" x14ac:dyDescent="0.4">
      <c r="B2798" s="102" t="s">
        <v>2850</v>
      </c>
      <c r="C2798" s="2" t="s">
        <v>2851</v>
      </c>
      <c r="D2798" s="3">
        <v>351789.77</v>
      </c>
      <c r="E2798" s="2" t="s">
        <v>24</v>
      </c>
    </row>
    <row r="2799" spans="2:5" ht="25.75" x14ac:dyDescent="0.4">
      <c r="B2799" s="103"/>
      <c r="C2799" s="2" t="s">
        <v>2852</v>
      </c>
      <c r="D2799" s="3">
        <v>199597.39</v>
      </c>
      <c r="E2799" s="2" t="s">
        <v>22</v>
      </c>
    </row>
    <row r="2800" spans="2:5" x14ac:dyDescent="0.4">
      <c r="B2800" s="103"/>
      <c r="C2800" s="2" t="s">
        <v>2853</v>
      </c>
      <c r="D2800" s="3">
        <v>552940.96</v>
      </c>
      <c r="E2800" s="2" t="s">
        <v>49</v>
      </c>
    </row>
    <row r="2801" spans="2:5" ht="25.75" x14ac:dyDescent="0.4">
      <c r="B2801" s="103"/>
      <c r="C2801" s="2" t="s">
        <v>2854</v>
      </c>
      <c r="D2801" s="3">
        <v>583126.81999999995</v>
      </c>
      <c r="E2801" s="2" t="s">
        <v>30</v>
      </c>
    </row>
    <row r="2802" spans="2:5" x14ac:dyDescent="0.4">
      <c r="B2802" s="103"/>
      <c r="C2802" s="2" t="s">
        <v>2855</v>
      </c>
      <c r="D2802" s="3">
        <v>285877.17</v>
      </c>
      <c r="E2802" s="2" t="s">
        <v>496</v>
      </c>
    </row>
    <row r="2803" spans="2:5" x14ac:dyDescent="0.4">
      <c r="B2803" s="103"/>
      <c r="C2803" s="2" t="s">
        <v>2856</v>
      </c>
      <c r="D2803" s="3">
        <v>355253.82</v>
      </c>
      <c r="E2803" s="2" t="s">
        <v>516</v>
      </c>
    </row>
    <row r="2804" spans="2:5" x14ac:dyDescent="0.4">
      <c r="B2804" s="103"/>
      <c r="C2804" s="2" t="s">
        <v>2857</v>
      </c>
      <c r="D2804" s="3">
        <v>298326.59999999998</v>
      </c>
      <c r="E2804" s="2" t="s">
        <v>129</v>
      </c>
    </row>
    <row r="2805" spans="2:5" ht="25.75" x14ac:dyDescent="0.4">
      <c r="B2805" s="103"/>
      <c r="C2805" s="2" t="s">
        <v>2858</v>
      </c>
      <c r="D2805" s="3">
        <v>256244.67</v>
      </c>
      <c r="E2805" s="2" t="s">
        <v>257</v>
      </c>
    </row>
    <row r="2806" spans="2:5" x14ac:dyDescent="0.4">
      <c r="B2806" s="103"/>
      <c r="C2806" s="2" t="s">
        <v>2859</v>
      </c>
      <c r="D2806" s="3">
        <v>247841.58</v>
      </c>
      <c r="E2806" s="2" t="s">
        <v>24</v>
      </c>
    </row>
    <row r="2807" spans="2:5" x14ac:dyDescent="0.4">
      <c r="B2807" s="103"/>
      <c r="C2807" s="2" t="s">
        <v>2860</v>
      </c>
      <c r="D2807" s="3">
        <v>451209.73</v>
      </c>
      <c r="E2807" s="2" t="s">
        <v>8</v>
      </c>
    </row>
    <row r="2808" spans="2:5" ht="25.75" x14ac:dyDescent="0.4">
      <c r="B2808" s="103"/>
      <c r="C2808" s="2" t="s">
        <v>2861</v>
      </c>
      <c r="D2808" s="3">
        <v>431313.09</v>
      </c>
      <c r="E2808" s="2" t="s">
        <v>516</v>
      </c>
    </row>
    <row r="2809" spans="2:5" x14ac:dyDescent="0.4">
      <c r="B2809" s="104"/>
      <c r="C2809" s="4" t="s">
        <v>174</v>
      </c>
      <c r="D2809" s="5">
        <v>4013521.6</v>
      </c>
      <c r="E2809" s="6" t="s">
        <v>175</v>
      </c>
    </row>
    <row r="2810" spans="2:5" ht="25.75" x14ac:dyDescent="0.4">
      <c r="B2810" s="102" t="s">
        <v>2862</v>
      </c>
      <c r="C2810" s="2" t="s">
        <v>2863</v>
      </c>
      <c r="D2810" s="3">
        <v>1651740.58</v>
      </c>
      <c r="E2810" s="2" t="s">
        <v>24</v>
      </c>
    </row>
    <row r="2811" spans="2:5" x14ac:dyDescent="0.4">
      <c r="B2811" s="103"/>
      <c r="C2811" s="2" t="s">
        <v>2864</v>
      </c>
      <c r="D2811" s="3">
        <v>664026.24</v>
      </c>
      <c r="E2811" s="2" t="s">
        <v>24</v>
      </c>
    </row>
    <row r="2812" spans="2:5" ht="25.75" x14ac:dyDescent="0.4">
      <c r="B2812" s="103"/>
      <c r="C2812" s="2" t="s">
        <v>2865</v>
      </c>
      <c r="D2812" s="3">
        <v>644485.21</v>
      </c>
      <c r="E2812" s="2" t="s">
        <v>89</v>
      </c>
    </row>
    <row r="2813" spans="2:5" ht="25.75" x14ac:dyDescent="0.4">
      <c r="B2813" s="103"/>
      <c r="C2813" s="2" t="s">
        <v>2866</v>
      </c>
      <c r="D2813" s="3">
        <v>1169860.3799999999</v>
      </c>
      <c r="E2813" s="2" t="s">
        <v>93</v>
      </c>
    </row>
    <row r="2814" spans="2:5" x14ac:dyDescent="0.4">
      <c r="B2814" s="103"/>
      <c r="C2814" s="2" t="s">
        <v>2867</v>
      </c>
      <c r="D2814" s="3">
        <v>1006914.79</v>
      </c>
      <c r="E2814" s="2" t="s">
        <v>24</v>
      </c>
    </row>
    <row r="2815" spans="2:5" ht="25.75" x14ac:dyDescent="0.4">
      <c r="B2815" s="103"/>
      <c r="C2815" s="2" t="s">
        <v>2868</v>
      </c>
      <c r="D2815" s="3">
        <v>1310766.53</v>
      </c>
      <c r="E2815" s="2" t="s">
        <v>93</v>
      </c>
    </row>
    <row r="2816" spans="2:5" x14ac:dyDescent="0.4">
      <c r="B2816" s="103"/>
      <c r="C2816" s="2" t="s">
        <v>2869</v>
      </c>
      <c r="D2816" s="3">
        <v>1666867.32</v>
      </c>
      <c r="E2816" s="2" t="s">
        <v>24</v>
      </c>
    </row>
    <row r="2817" spans="2:5" ht="25.75" x14ac:dyDescent="0.4">
      <c r="B2817" s="103"/>
      <c r="C2817" s="2" t="s">
        <v>2870</v>
      </c>
      <c r="D2817" s="3">
        <v>5778091.1699999999</v>
      </c>
      <c r="E2817" s="2" t="s">
        <v>157</v>
      </c>
    </row>
    <row r="2818" spans="2:5" x14ac:dyDescent="0.4">
      <c r="B2818" s="103"/>
      <c r="C2818" s="2" t="s">
        <v>2871</v>
      </c>
      <c r="D2818" s="3">
        <v>5335156.21</v>
      </c>
      <c r="E2818" s="2" t="s">
        <v>24</v>
      </c>
    </row>
    <row r="2819" spans="2:5" x14ac:dyDescent="0.4">
      <c r="B2819" s="104"/>
      <c r="C2819" s="4" t="s">
        <v>174</v>
      </c>
      <c r="D2819" s="5">
        <v>19227908.43</v>
      </c>
      <c r="E2819" s="6" t="s">
        <v>175</v>
      </c>
    </row>
    <row r="2820" spans="2:5" x14ac:dyDescent="0.4">
      <c r="B2820" s="102" t="s">
        <v>2872</v>
      </c>
      <c r="C2820" s="2" t="s">
        <v>2873</v>
      </c>
      <c r="D2820" s="3">
        <v>57245030.07</v>
      </c>
      <c r="E2820" s="2" t="s">
        <v>18</v>
      </c>
    </row>
    <row r="2821" spans="2:5" x14ac:dyDescent="0.4">
      <c r="B2821" s="103"/>
      <c r="C2821" s="2" t="s">
        <v>2874</v>
      </c>
      <c r="D2821" s="3">
        <v>317940.95</v>
      </c>
      <c r="E2821" s="2" t="s">
        <v>16</v>
      </c>
    </row>
    <row r="2822" spans="2:5" x14ac:dyDescent="0.4">
      <c r="B2822" s="103"/>
      <c r="C2822" s="2" t="s">
        <v>2875</v>
      </c>
      <c r="D2822" s="3">
        <v>379014.15</v>
      </c>
      <c r="E2822" s="2" t="s">
        <v>46</v>
      </c>
    </row>
    <row r="2823" spans="2:5" x14ac:dyDescent="0.4">
      <c r="B2823" s="103"/>
      <c r="C2823" s="2" t="s">
        <v>2876</v>
      </c>
      <c r="D2823" s="3">
        <v>3089135.29</v>
      </c>
      <c r="E2823" s="2" t="s">
        <v>18</v>
      </c>
    </row>
    <row r="2824" spans="2:5" x14ac:dyDescent="0.4">
      <c r="B2824" s="103"/>
      <c r="C2824" s="2" t="s">
        <v>2877</v>
      </c>
      <c r="D2824" s="3">
        <v>11261723.23</v>
      </c>
      <c r="E2824" s="2" t="s">
        <v>83</v>
      </c>
    </row>
    <row r="2825" spans="2:5" ht="25.75" x14ac:dyDescent="0.4">
      <c r="B2825" s="103"/>
      <c r="C2825" s="2" t="s">
        <v>2878</v>
      </c>
      <c r="D2825" s="3">
        <v>370230.72</v>
      </c>
      <c r="E2825" s="2" t="s">
        <v>10</v>
      </c>
    </row>
    <row r="2826" spans="2:5" x14ac:dyDescent="0.4">
      <c r="B2826" s="103"/>
      <c r="C2826" s="2" t="s">
        <v>2879</v>
      </c>
      <c r="D2826" s="3">
        <v>2401.75</v>
      </c>
      <c r="E2826" s="2" t="s">
        <v>30</v>
      </c>
    </row>
    <row r="2827" spans="2:5" x14ac:dyDescent="0.4">
      <c r="B2827" s="103"/>
      <c r="C2827" s="2" t="s">
        <v>2880</v>
      </c>
      <c r="D2827" s="3">
        <v>186942.34</v>
      </c>
      <c r="E2827" s="2" t="s">
        <v>161</v>
      </c>
    </row>
    <row r="2828" spans="2:5" ht="25.75" x14ac:dyDescent="0.4">
      <c r="B2828" s="103"/>
      <c r="C2828" s="2" t="s">
        <v>2881</v>
      </c>
      <c r="D2828" s="3">
        <v>1123369.5900000001</v>
      </c>
      <c r="E2828" s="2" t="s">
        <v>257</v>
      </c>
    </row>
    <row r="2829" spans="2:5" x14ac:dyDescent="0.4">
      <c r="B2829" s="103"/>
      <c r="C2829" s="2" t="s">
        <v>2882</v>
      </c>
      <c r="D2829" s="3">
        <v>912865.76</v>
      </c>
      <c r="E2829" s="2" t="s">
        <v>213</v>
      </c>
    </row>
    <row r="2830" spans="2:5" x14ac:dyDescent="0.4">
      <c r="B2830" s="103"/>
      <c r="C2830" s="2" t="s">
        <v>2883</v>
      </c>
      <c r="D2830" s="3">
        <v>7400538.4400000004</v>
      </c>
      <c r="E2830" s="2" t="s">
        <v>30</v>
      </c>
    </row>
    <row r="2831" spans="2:5" ht="25.75" x14ac:dyDescent="0.4">
      <c r="B2831" s="103"/>
      <c r="C2831" s="2" t="s">
        <v>2884</v>
      </c>
      <c r="D2831" s="3">
        <v>75137.67</v>
      </c>
      <c r="E2831" s="2" t="s">
        <v>136</v>
      </c>
    </row>
    <row r="2832" spans="2:5" x14ac:dyDescent="0.4">
      <c r="B2832" s="103"/>
      <c r="C2832" s="2" t="s">
        <v>2885</v>
      </c>
      <c r="D2832" s="3">
        <v>252988.61</v>
      </c>
      <c r="E2832" s="2" t="s">
        <v>18</v>
      </c>
    </row>
    <row r="2833" spans="2:5" x14ac:dyDescent="0.4">
      <c r="B2833" s="103"/>
      <c r="C2833" s="2" t="s">
        <v>2886</v>
      </c>
      <c r="D2833" s="3">
        <v>10967232.439999999</v>
      </c>
      <c r="E2833" s="2" t="s">
        <v>61</v>
      </c>
    </row>
    <row r="2834" spans="2:5" x14ac:dyDescent="0.4">
      <c r="B2834" s="103"/>
      <c r="C2834" s="2" t="s">
        <v>2887</v>
      </c>
      <c r="D2834" s="3">
        <v>1542060.11</v>
      </c>
      <c r="E2834" s="2" t="s">
        <v>81</v>
      </c>
    </row>
    <row r="2835" spans="2:5" x14ac:dyDescent="0.4">
      <c r="B2835" s="103"/>
      <c r="C2835" s="2" t="s">
        <v>2888</v>
      </c>
      <c r="D2835" s="3">
        <v>84382403.170000002</v>
      </c>
      <c r="E2835" s="2" t="s">
        <v>213</v>
      </c>
    </row>
    <row r="2836" spans="2:5" x14ac:dyDescent="0.4">
      <c r="B2836" s="103"/>
      <c r="C2836" s="2" t="s">
        <v>2889</v>
      </c>
      <c r="D2836" s="3">
        <v>1288047</v>
      </c>
      <c r="E2836" s="2" t="s">
        <v>134</v>
      </c>
    </row>
    <row r="2837" spans="2:5" x14ac:dyDescent="0.4">
      <c r="B2837" s="103"/>
      <c r="C2837" s="2" t="s">
        <v>2890</v>
      </c>
      <c r="D2837" s="3">
        <v>606865.82999999996</v>
      </c>
      <c r="E2837" s="2" t="s">
        <v>34</v>
      </c>
    </row>
    <row r="2838" spans="2:5" x14ac:dyDescent="0.4">
      <c r="B2838" s="103"/>
      <c r="C2838" s="2" t="s">
        <v>2891</v>
      </c>
      <c r="D2838" s="3">
        <v>883498.24</v>
      </c>
      <c r="E2838" s="2" t="s">
        <v>34</v>
      </c>
    </row>
    <row r="2839" spans="2:5" x14ac:dyDescent="0.4">
      <c r="B2839" s="103"/>
      <c r="C2839" s="2" t="s">
        <v>2892</v>
      </c>
      <c r="D2839" s="3">
        <v>25137081.68</v>
      </c>
      <c r="E2839" s="2" t="s">
        <v>83</v>
      </c>
    </row>
    <row r="2840" spans="2:5" x14ac:dyDescent="0.4">
      <c r="B2840" s="103"/>
      <c r="C2840" s="2" t="s">
        <v>2893</v>
      </c>
      <c r="D2840" s="3">
        <v>1563087.12</v>
      </c>
      <c r="E2840" s="2" t="s">
        <v>75</v>
      </c>
    </row>
    <row r="2841" spans="2:5" ht="25.75" x14ac:dyDescent="0.4">
      <c r="B2841" s="103"/>
      <c r="C2841" s="2" t="s">
        <v>2894</v>
      </c>
      <c r="D2841" s="3">
        <v>348983.18</v>
      </c>
      <c r="E2841" s="2" t="s">
        <v>22</v>
      </c>
    </row>
    <row r="2842" spans="2:5" x14ac:dyDescent="0.4">
      <c r="B2842" s="103"/>
      <c r="C2842" s="2" t="s">
        <v>2895</v>
      </c>
      <c r="D2842" s="3">
        <v>9598198.6099999994</v>
      </c>
      <c r="E2842" s="2" t="s">
        <v>22</v>
      </c>
    </row>
    <row r="2843" spans="2:5" ht="25.75" x14ac:dyDescent="0.4">
      <c r="B2843" s="103"/>
      <c r="C2843" s="2" t="s">
        <v>2896</v>
      </c>
      <c r="D2843" s="3">
        <v>4037288.83</v>
      </c>
      <c r="E2843" s="2" t="s">
        <v>6</v>
      </c>
    </row>
    <row r="2844" spans="2:5" x14ac:dyDescent="0.4">
      <c r="B2844" s="103"/>
      <c r="C2844" s="2" t="s">
        <v>2897</v>
      </c>
      <c r="D2844" s="3">
        <v>512138.62</v>
      </c>
      <c r="E2844" s="2" t="s">
        <v>112</v>
      </c>
    </row>
    <row r="2845" spans="2:5" x14ac:dyDescent="0.4">
      <c r="B2845" s="103"/>
      <c r="C2845" s="2" t="s">
        <v>2898</v>
      </c>
      <c r="D2845" s="3">
        <v>670116.81999999995</v>
      </c>
      <c r="E2845" s="2" t="s">
        <v>24</v>
      </c>
    </row>
    <row r="2846" spans="2:5" x14ac:dyDescent="0.4">
      <c r="B2846" s="103"/>
      <c r="C2846" s="2" t="s">
        <v>2899</v>
      </c>
      <c r="D2846" s="3">
        <v>13703549.73</v>
      </c>
      <c r="E2846" s="2" t="s">
        <v>24</v>
      </c>
    </row>
    <row r="2847" spans="2:5" x14ac:dyDescent="0.4">
      <c r="B2847" s="103"/>
      <c r="C2847" s="2" t="s">
        <v>2900</v>
      </c>
      <c r="D2847" s="3">
        <v>20731131.399999999</v>
      </c>
      <c r="E2847" s="2" t="s">
        <v>478</v>
      </c>
    </row>
    <row r="2848" spans="2:5" x14ac:dyDescent="0.4">
      <c r="B2848" s="103"/>
      <c r="C2848" s="2" t="s">
        <v>2901</v>
      </c>
      <c r="D2848" s="3">
        <v>578319.68000000005</v>
      </c>
      <c r="E2848" s="2" t="s">
        <v>83</v>
      </c>
    </row>
    <row r="2849" spans="2:5" x14ac:dyDescent="0.4">
      <c r="B2849" s="103"/>
      <c r="C2849" s="2" t="s">
        <v>2902</v>
      </c>
      <c r="D2849" s="3">
        <v>2026199.45</v>
      </c>
      <c r="E2849" s="2" t="s">
        <v>478</v>
      </c>
    </row>
    <row r="2850" spans="2:5" x14ac:dyDescent="0.4">
      <c r="B2850" s="103"/>
      <c r="C2850" s="2" t="s">
        <v>2903</v>
      </c>
      <c r="D2850" s="3">
        <v>2657411.5</v>
      </c>
      <c r="E2850" s="2" t="s">
        <v>478</v>
      </c>
    </row>
    <row r="2851" spans="2:5" x14ac:dyDescent="0.4">
      <c r="B2851" s="103"/>
      <c r="C2851" s="2" t="s">
        <v>2904</v>
      </c>
      <c r="D2851" s="3">
        <v>346658.38</v>
      </c>
      <c r="E2851" s="2" t="s">
        <v>36</v>
      </c>
    </row>
    <row r="2852" spans="2:5" ht="25.75" x14ac:dyDescent="0.4">
      <c r="B2852" s="103"/>
      <c r="C2852" s="2" t="s">
        <v>2905</v>
      </c>
      <c r="D2852" s="3">
        <v>918879.4</v>
      </c>
      <c r="E2852" s="2" t="s">
        <v>6</v>
      </c>
    </row>
    <row r="2853" spans="2:5" x14ac:dyDescent="0.4">
      <c r="B2853" s="103"/>
      <c r="C2853" s="2" t="s">
        <v>2906</v>
      </c>
      <c r="D2853" s="3">
        <v>4684966.28</v>
      </c>
      <c r="E2853" s="2" t="s">
        <v>161</v>
      </c>
    </row>
    <row r="2854" spans="2:5" ht="25.75" x14ac:dyDescent="0.4">
      <c r="B2854" s="103"/>
      <c r="C2854" s="2" t="s">
        <v>2907</v>
      </c>
      <c r="D2854" s="3">
        <v>5027692.67</v>
      </c>
      <c r="E2854" s="2" t="s">
        <v>157</v>
      </c>
    </row>
    <row r="2855" spans="2:5" x14ac:dyDescent="0.4">
      <c r="B2855" s="103"/>
      <c r="C2855" s="2" t="s">
        <v>2908</v>
      </c>
      <c r="D2855" s="3">
        <v>22228437.690000001</v>
      </c>
      <c r="E2855" s="2" t="s">
        <v>61</v>
      </c>
    </row>
    <row r="2856" spans="2:5" x14ac:dyDescent="0.4">
      <c r="B2856" s="103"/>
      <c r="C2856" s="2" t="s">
        <v>2909</v>
      </c>
      <c r="D2856" s="3">
        <v>2473839.52</v>
      </c>
      <c r="E2856" s="2" t="s">
        <v>324</v>
      </c>
    </row>
    <row r="2857" spans="2:5" ht="25.75" x14ac:dyDescent="0.4">
      <c r="B2857" s="103"/>
      <c r="C2857" s="2" t="s">
        <v>2910</v>
      </c>
      <c r="D2857" s="3">
        <v>177312.44</v>
      </c>
      <c r="E2857" s="2" t="s">
        <v>6</v>
      </c>
    </row>
    <row r="2858" spans="2:5" x14ac:dyDescent="0.4">
      <c r="B2858" s="103"/>
      <c r="C2858" s="2" t="s">
        <v>2911</v>
      </c>
      <c r="D2858" s="3">
        <v>14636.57</v>
      </c>
      <c r="E2858" s="2" t="s">
        <v>112</v>
      </c>
    </row>
    <row r="2859" spans="2:5" x14ac:dyDescent="0.4">
      <c r="B2859" s="103"/>
      <c r="C2859" s="2" t="s">
        <v>2912</v>
      </c>
      <c r="D2859" s="3">
        <v>293997.43</v>
      </c>
      <c r="E2859" s="2" t="s">
        <v>30</v>
      </c>
    </row>
    <row r="2860" spans="2:5" x14ac:dyDescent="0.4">
      <c r="B2860" s="103"/>
      <c r="C2860" s="2" t="s">
        <v>2913</v>
      </c>
      <c r="D2860" s="3">
        <v>1534950.57</v>
      </c>
      <c r="E2860" s="2" t="s">
        <v>274</v>
      </c>
    </row>
    <row r="2861" spans="2:5" x14ac:dyDescent="0.4">
      <c r="B2861" s="103"/>
      <c r="C2861" s="2" t="s">
        <v>2914</v>
      </c>
      <c r="D2861" s="3">
        <v>299318.38</v>
      </c>
      <c r="E2861" s="2" t="s">
        <v>412</v>
      </c>
    </row>
    <row r="2862" spans="2:5" x14ac:dyDescent="0.4">
      <c r="B2862" s="103"/>
      <c r="C2862" s="2" t="s">
        <v>2915</v>
      </c>
      <c r="D2862" s="3">
        <v>1471486.14</v>
      </c>
      <c r="E2862" s="2" t="s">
        <v>161</v>
      </c>
    </row>
    <row r="2863" spans="2:5" x14ac:dyDescent="0.4">
      <c r="B2863" s="103"/>
      <c r="C2863" s="2" t="s">
        <v>2916</v>
      </c>
      <c r="D2863" s="3">
        <v>9232678.6300000008</v>
      </c>
      <c r="E2863" s="2" t="s">
        <v>16</v>
      </c>
    </row>
    <row r="2864" spans="2:5" x14ac:dyDescent="0.4">
      <c r="B2864" s="103"/>
      <c r="C2864" s="2" t="s">
        <v>2917</v>
      </c>
      <c r="D2864" s="3">
        <v>1293011.43</v>
      </c>
      <c r="E2864" s="2" t="s">
        <v>14</v>
      </c>
    </row>
    <row r="2865" spans="2:5" ht="25.75" x14ac:dyDescent="0.4">
      <c r="B2865" s="103"/>
      <c r="C2865" s="2" t="s">
        <v>2918</v>
      </c>
      <c r="D2865" s="3">
        <v>746446.61</v>
      </c>
      <c r="E2865" s="2" t="s">
        <v>10</v>
      </c>
    </row>
    <row r="2866" spans="2:5" x14ac:dyDescent="0.4">
      <c r="B2866" s="103"/>
      <c r="C2866" s="2" t="s">
        <v>2919</v>
      </c>
      <c r="D2866" s="3">
        <v>223807.53</v>
      </c>
      <c r="E2866" s="2" t="s">
        <v>478</v>
      </c>
    </row>
    <row r="2867" spans="2:5" x14ac:dyDescent="0.4">
      <c r="B2867" s="103"/>
      <c r="C2867" s="2" t="s">
        <v>2920</v>
      </c>
      <c r="D2867" s="3">
        <v>2529206.4500000002</v>
      </c>
      <c r="E2867" s="2" t="s">
        <v>114</v>
      </c>
    </row>
    <row r="2868" spans="2:5" x14ac:dyDescent="0.4">
      <c r="B2868" s="103"/>
      <c r="C2868" s="2" t="s">
        <v>2921</v>
      </c>
      <c r="D2868" s="3">
        <v>220211.54</v>
      </c>
      <c r="E2868" s="2" t="s">
        <v>89</v>
      </c>
    </row>
    <row r="2869" spans="2:5" x14ac:dyDescent="0.4">
      <c r="B2869" s="103"/>
      <c r="C2869" s="2" t="s">
        <v>2922</v>
      </c>
      <c r="D2869" s="3">
        <v>256212.58</v>
      </c>
      <c r="E2869" s="2" t="s">
        <v>34</v>
      </c>
    </row>
    <row r="2870" spans="2:5" x14ac:dyDescent="0.4">
      <c r="B2870" s="103"/>
      <c r="C2870" s="2" t="s">
        <v>2923</v>
      </c>
      <c r="D2870" s="3">
        <v>1266831.98</v>
      </c>
      <c r="E2870" s="2" t="s">
        <v>516</v>
      </c>
    </row>
    <row r="2871" spans="2:5" x14ac:dyDescent="0.4">
      <c r="B2871" s="103"/>
      <c r="C2871" s="2" t="s">
        <v>2924</v>
      </c>
      <c r="D2871" s="3">
        <v>502934.95</v>
      </c>
      <c r="E2871" s="2" t="s">
        <v>213</v>
      </c>
    </row>
    <row r="2872" spans="2:5" x14ac:dyDescent="0.4">
      <c r="B2872" s="103"/>
      <c r="C2872" s="2" t="s">
        <v>2925</v>
      </c>
      <c r="D2872" s="3">
        <v>27355364.760000002</v>
      </c>
      <c r="E2872" s="2" t="s">
        <v>161</v>
      </c>
    </row>
    <row r="2873" spans="2:5" x14ac:dyDescent="0.4">
      <c r="B2873" s="103"/>
      <c r="C2873" s="2" t="s">
        <v>2926</v>
      </c>
      <c r="D2873" s="3">
        <v>236134.13</v>
      </c>
      <c r="E2873" s="2" t="s">
        <v>61</v>
      </c>
    </row>
    <row r="2874" spans="2:5" x14ac:dyDescent="0.4">
      <c r="B2874" s="103"/>
      <c r="C2874" s="2" t="s">
        <v>2927</v>
      </c>
      <c r="D2874" s="3">
        <v>1093446.21</v>
      </c>
      <c r="E2874" s="2" t="s">
        <v>83</v>
      </c>
    </row>
    <row r="2875" spans="2:5" x14ac:dyDescent="0.4">
      <c r="B2875" s="103"/>
      <c r="C2875" s="2" t="s">
        <v>2928</v>
      </c>
      <c r="D2875" s="3">
        <v>471404.75</v>
      </c>
      <c r="E2875" s="2" t="s">
        <v>16</v>
      </c>
    </row>
    <row r="2876" spans="2:5" ht="25.75" x14ac:dyDescent="0.4">
      <c r="B2876" s="103"/>
      <c r="C2876" s="2" t="s">
        <v>2929</v>
      </c>
      <c r="D2876" s="3">
        <v>1349400.21</v>
      </c>
      <c r="E2876" s="2" t="s">
        <v>285</v>
      </c>
    </row>
    <row r="2877" spans="2:5" x14ac:dyDescent="0.4">
      <c r="B2877" s="103"/>
      <c r="C2877" s="2" t="s">
        <v>2930</v>
      </c>
      <c r="D2877" s="3">
        <v>337841.5</v>
      </c>
      <c r="E2877" s="2" t="s">
        <v>89</v>
      </c>
    </row>
    <row r="2878" spans="2:5" x14ac:dyDescent="0.4">
      <c r="B2878" s="103"/>
      <c r="C2878" s="2" t="s">
        <v>2931</v>
      </c>
      <c r="D2878" s="3">
        <v>1410305.72</v>
      </c>
      <c r="E2878" s="2" t="s">
        <v>127</v>
      </c>
    </row>
    <row r="2879" spans="2:5" x14ac:dyDescent="0.4">
      <c r="B2879" s="103"/>
      <c r="C2879" s="2" t="s">
        <v>2932</v>
      </c>
      <c r="D2879" s="3">
        <v>2998373.02</v>
      </c>
      <c r="E2879" s="2" t="s">
        <v>16</v>
      </c>
    </row>
    <row r="2880" spans="2:5" x14ac:dyDescent="0.4">
      <c r="B2880" s="103"/>
      <c r="C2880" s="2" t="s">
        <v>2933</v>
      </c>
      <c r="D2880" s="3">
        <v>218240.72</v>
      </c>
      <c r="E2880" s="2" t="s">
        <v>114</v>
      </c>
    </row>
    <row r="2881" spans="2:5" x14ac:dyDescent="0.4">
      <c r="B2881" s="103"/>
      <c r="C2881" s="2" t="s">
        <v>2934</v>
      </c>
      <c r="D2881" s="3">
        <v>9095715.9900000002</v>
      </c>
      <c r="E2881" s="2" t="s">
        <v>86</v>
      </c>
    </row>
    <row r="2882" spans="2:5" x14ac:dyDescent="0.4">
      <c r="B2882" s="103"/>
      <c r="C2882" s="2" t="s">
        <v>2935</v>
      </c>
      <c r="D2882" s="3">
        <v>37870245</v>
      </c>
      <c r="E2882" s="2" t="s">
        <v>61</v>
      </c>
    </row>
    <row r="2883" spans="2:5" x14ac:dyDescent="0.4">
      <c r="B2883" s="103"/>
      <c r="C2883" s="2" t="s">
        <v>2936</v>
      </c>
      <c r="D2883" s="3">
        <v>469147.02</v>
      </c>
      <c r="E2883" s="2" t="s">
        <v>30</v>
      </c>
    </row>
    <row r="2884" spans="2:5" x14ac:dyDescent="0.4">
      <c r="B2884" s="103"/>
      <c r="C2884" s="2" t="s">
        <v>2937</v>
      </c>
      <c r="D2884" s="3">
        <v>3602.14</v>
      </c>
      <c r="E2884" s="2" t="s">
        <v>14</v>
      </c>
    </row>
    <row r="2885" spans="2:5" x14ac:dyDescent="0.4">
      <c r="B2885" s="103"/>
      <c r="C2885" s="2" t="s">
        <v>2938</v>
      </c>
      <c r="D2885" s="3">
        <v>560224.27</v>
      </c>
      <c r="E2885" s="2" t="s">
        <v>20</v>
      </c>
    </row>
    <row r="2886" spans="2:5" x14ac:dyDescent="0.4">
      <c r="B2886" s="103"/>
      <c r="C2886" s="2" t="s">
        <v>2939</v>
      </c>
      <c r="D2886" s="3">
        <v>624799.68999999994</v>
      </c>
      <c r="E2886" s="2" t="s">
        <v>89</v>
      </c>
    </row>
    <row r="2887" spans="2:5" ht="25.75" x14ac:dyDescent="0.4">
      <c r="B2887" s="103"/>
      <c r="C2887" s="2" t="s">
        <v>2940</v>
      </c>
      <c r="D2887" s="3">
        <v>126671.01</v>
      </c>
      <c r="E2887" s="2" t="s">
        <v>157</v>
      </c>
    </row>
    <row r="2888" spans="2:5" x14ac:dyDescent="0.4">
      <c r="B2888" s="103"/>
      <c r="C2888" s="2" t="s">
        <v>2941</v>
      </c>
      <c r="D2888" s="3">
        <v>639491.74</v>
      </c>
      <c r="E2888" s="2" t="s">
        <v>46</v>
      </c>
    </row>
    <row r="2889" spans="2:5" x14ac:dyDescent="0.4">
      <c r="B2889" s="103"/>
      <c r="C2889" s="2" t="s">
        <v>2942</v>
      </c>
      <c r="D2889" s="3">
        <v>424596.29</v>
      </c>
      <c r="E2889" s="2" t="s">
        <v>20</v>
      </c>
    </row>
    <row r="2890" spans="2:5" x14ac:dyDescent="0.4">
      <c r="B2890" s="103"/>
      <c r="C2890" s="2" t="s">
        <v>2943</v>
      </c>
      <c r="D2890" s="3">
        <v>386017.68</v>
      </c>
      <c r="E2890" s="2" t="s">
        <v>61</v>
      </c>
    </row>
    <row r="2891" spans="2:5" x14ac:dyDescent="0.4">
      <c r="B2891" s="103"/>
      <c r="C2891" s="2" t="s">
        <v>2944</v>
      </c>
      <c r="D2891" s="3">
        <v>170087.75</v>
      </c>
      <c r="E2891" s="2" t="s">
        <v>81</v>
      </c>
    </row>
    <row r="2892" spans="2:5" x14ac:dyDescent="0.4">
      <c r="B2892" s="103"/>
      <c r="C2892" s="2" t="s">
        <v>2945</v>
      </c>
      <c r="D2892" s="3">
        <v>442358.76</v>
      </c>
      <c r="E2892" s="2" t="s">
        <v>16</v>
      </c>
    </row>
    <row r="2893" spans="2:5" x14ac:dyDescent="0.4">
      <c r="B2893" s="103"/>
      <c r="C2893" s="2" t="s">
        <v>2946</v>
      </c>
      <c r="D2893" s="3">
        <v>46316736.75</v>
      </c>
      <c r="E2893" s="2" t="s">
        <v>213</v>
      </c>
    </row>
    <row r="2894" spans="2:5" x14ac:dyDescent="0.4">
      <c r="B2894" s="103"/>
      <c r="C2894" s="2" t="s">
        <v>2947</v>
      </c>
      <c r="D2894" s="3">
        <v>235711.19</v>
      </c>
      <c r="E2894" s="2" t="s">
        <v>89</v>
      </c>
    </row>
    <row r="2895" spans="2:5" ht="25.75" x14ac:dyDescent="0.4">
      <c r="B2895" s="103"/>
      <c r="C2895" s="2" t="s">
        <v>2948</v>
      </c>
      <c r="D2895" s="3">
        <v>9000470.3100000005</v>
      </c>
      <c r="E2895" s="2" t="s">
        <v>300</v>
      </c>
    </row>
    <row r="2896" spans="2:5" x14ac:dyDescent="0.4">
      <c r="B2896" s="103"/>
      <c r="C2896" s="2" t="s">
        <v>2949</v>
      </c>
      <c r="D2896" s="3">
        <v>1453757.89</v>
      </c>
      <c r="E2896" s="2" t="s">
        <v>18</v>
      </c>
    </row>
    <row r="2897" spans="2:5" x14ac:dyDescent="0.4">
      <c r="B2897" s="103"/>
      <c r="C2897" s="2" t="s">
        <v>2950</v>
      </c>
      <c r="D2897" s="3">
        <v>689070.68</v>
      </c>
      <c r="E2897" s="2" t="s">
        <v>213</v>
      </c>
    </row>
    <row r="2898" spans="2:5" x14ac:dyDescent="0.4">
      <c r="B2898" s="103"/>
      <c r="C2898" s="2" t="s">
        <v>2951</v>
      </c>
      <c r="D2898" s="3">
        <v>766573.85</v>
      </c>
      <c r="E2898" s="2" t="s">
        <v>61</v>
      </c>
    </row>
    <row r="2899" spans="2:5" x14ac:dyDescent="0.4">
      <c r="B2899" s="103"/>
      <c r="C2899" s="2" t="s">
        <v>2952</v>
      </c>
      <c r="D2899" s="3">
        <v>74254566.969999999</v>
      </c>
      <c r="E2899" s="2" t="s">
        <v>24</v>
      </c>
    </row>
    <row r="2900" spans="2:5" x14ac:dyDescent="0.4">
      <c r="B2900" s="103"/>
      <c r="C2900" s="2" t="s">
        <v>2953</v>
      </c>
      <c r="D2900" s="3">
        <v>603182.43999999994</v>
      </c>
      <c r="E2900" s="2" t="s">
        <v>18</v>
      </c>
    </row>
    <row r="2901" spans="2:5" x14ac:dyDescent="0.4">
      <c r="B2901" s="103"/>
      <c r="C2901" s="2" t="s">
        <v>2954</v>
      </c>
      <c r="D2901" s="3">
        <v>625908.30000000005</v>
      </c>
      <c r="E2901" s="2" t="s">
        <v>178</v>
      </c>
    </row>
    <row r="2902" spans="2:5" x14ac:dyDescent="0.4">
      <c r="B2902" s="103"/>
      <c r="C2902" s="2" t="s">
        <v>2955</v>
      </c>
      <c r="D2902" s="3">
        <v>1794733.28</v>
      </c>
      <c r="E2902" s="2" t="s">
        <v>26</v>
      </c>
    </row>
    <row r="2903" spans="2:5" x14ac:dyDescent="0.4">
      <c r="B2903" s="103"/>
      <c r="C2903" s="2" t="s">
        <v>2956</v>
      </c>
      <c r="D2903" s="3">
        <v>1318888.8500000001</v>
      </c>
      <c r="E2903" s="2" t="s">
        <v>213</v>
      </c>
    </row>
    <row r="2904" spans="2:5" x14ac:dyDescent="0.4">
      <c r="B2904" s="103"/>
      <c r="C2904" s="2" t="s">
        <v>2957</v>
      </c>
      <c r="D2904" s="3">
        <v>6251697.2199999997</v>
      </c>
      <c r="E2904" s="2" t="s">
        <v>109</v>
      </c>
    </row>
    <row r="2905" spans="2:5" ht="25.75" x14ac:dyDescent="0.4">
      <c r="B2905" s="103"/>
      <c r="C2905" s="2" t="s">
        <v>2958</v>
      </c>
      <c r="D2905" s="3">
        <v>2105750.6</v>
      </c>
      <c r="E2905" s="2" t="s">
        <v>16</v>
      </c>
    </row>
    <row r="2906" spans="2:5" x14ac:dyDescent="0.4">
      <c r="B2906" s="103"/>
      <c r="C2906" s="2" t="s">
        <v>2959</v>
      </c>
      <c r="D2906" s="3">
        <v>122140.22</v>
      </c>
      <c r="E2906" s="2" t="s">
        <v>18</v>
      </c>
    </row>
    <row r="2907" spans="2:5" x14ac:dyDescent="0.4">
      <c r="B2907" s="103"/>
      <c r="C2907" s="2" t="s">
        <v>2960</v>
      </c>
      <c r="D2907" s="3">
        <v>1835092.3</v>
      </c>
      <c r="E2907" s="2" t="s">
        <v>86</v>
      </c>
    </row>
    <row r="2908" spans="2:5" x14ac:dyDescent="0.4">
      <c r="B2908" s="103"/>
      <c r="C2908" s="2" t="s">
        <v>2961</v>
      </c>
      <c r="D2908" s="3">
        <v>286153.75</v>
      </c>
      <c r="E2908" s="2" t="s">
        <v>18</v>
      </c>
    </row>
    <row r="2909" spans="2:5" x14ac:dyDescent="0.4">
      <c r="B2909" s="103"/>
      <c r="C2909" s="2" t="s">
        <v>2962</v>
      </c>
      <c r="D2909" s="3">
        <v>231808.25</v>
      </c>
      <c r="E2909" s="2" t="s">
        <v>18</v>
      </c>
    </row>
    <row r="2910" spans="2:5" x14ac:dyDescent="0.4">
      <c r="B2910" s="103"/>
      <c r="C2910" s="2" t="s">
        <v>2963</v>
      </c>
      <c r="D2910" s="3">
        <v>1720646.59</v>
      </c>
      <c r="E2910" s="2" t="s">
        <v>49</v>
      </c>
    </row>
    <row r="2911" spans="2:5" x14ac:dyDescent="0.4">
      <c r="B2911" s="103"/>
      <c r="C2911" s="2" t="s">
        <v>2964</v>
      </c>
      <c r="D2911" s="3">
        <v>1974884.18</v>
      </c>
      <c r="E2911" s="2" t="s">
        <v>89</v>
      </c>
    </row>
    <row r="2912" spans="2:5" x14ac:dyDescent="0.4">
      <c r="B2912" s="103"/>
      <c r="C2912" s="2" t="s">
        <v>2965</v>
      </c>
      <c r="D2912" s="3">
        <v>1635260.22</v>
      </c>
      <c r="E2912" s="2" t="s">
        <v>114</v>
      </c>
    </row>
    <row r="2913" spans="2:5" x14ac:dyDescent="0.4">
      <c r="B2913" s="103"/>
      <c r="C2913" s="2" t="s">
        <v>2966</v>
      </c>
      <c r="D2913" s="3">
        <v>187323.46</v>
      </c>
      <c r="E2913" s="2" t="s">
        <v>18</v>
      </c>
    </row>
    <row r="2914" spans="2:5" x14ac:dyDescent="0.4">
      <c r="B2914" s="103"/>
      <c r="C2914" s="2" t="s">
        <v>2967</v>
      </c>
      <c r="D2914" s="3">
        <v>490417.48</v>
      </c>
      <c r="E2914" s="2" t="s">
        <v>83</v>
      </c>
    </row>
    <row r="2915" spans="2:5" x14ac:dyDescent="0.4">
      <c r="B2915" s="103"/>
      <c r="C2915" s="2" t="s">
        <v>2968</v>
      </c>
      <c r="D2915" s="3">
        <v>303200.77</v>
      </c>
      <c r="E2915" s="2" t="s">
        <v>14</v>
      </c>
    </row>
    <row r="2916" spans="2:5" x14ac:dyDescent="0.4">
      <c r="B2916" s="103"/>
      <c r="C2916" s="2" t="s">
        <v>2969</v>
      </c>
      <c r="D2916" s="3">
        <v>554977.81999999995</v>
      </c>
      <c r="E2916" s="2" t="s">
        <v>112</v>
      </c>
    </row>
    <row r="2917" spans="2:5" x14ac:dyDescent="0.4">
      <c r="B2917" s="103"/>
      <c r="C2917" s="2" t="s">
        <v>2970</v>
      </c>
      <c r="D2917" s="3">
        <v>7187969.6799999997</v>
      </c>
      <c r="E2917" s="2" t="s">
        <v>89</v>
      </c>
    </row>
    <row r="2918" spans="2:5" ht="25.75" x14ac:dyDescent="0.4">
      <c r="B2918" s="103"/>
      <c r="C2918" s="2" t="s">
        <v>2971</v>
      </c>
      <c r="D2918" s="3">
        <v>2103915.27</v>
      </c>
      <c r="E2918" s="2" t="s">
        <v>6</v>
      </c>
    </row>
    <row r="2919" spans="2:5" ht="25.75" x14ac:dyDescent="0.4">
      <c r="B2919" s="103"/>
      <c r="C2919" s="2" t="s">
        <v>2972</v>
      </c>
      <c r="D2919" s="3">
        <v>124483.74</v>
      </c>
      <c r="E2919" s="2" t="s">
        <v>34</v>
      </c>
    </row>
    <row r="2920" spans="2:5" x14ac:dyDescent="0.4">
      <c r="B2920" s="103"/>
      <c r="C2920" s="2" t="s">
        <v>2973</v>
      </c>
      <c r="D2920" s="3">
        <v>3727447.7</v>
      </c>
      <c r="E2920" s="2" t="s">
        <v>83</v>
      </c>
    </row>
    <row r="2921" spans="2:5" x14ac:dyDescent="0.4">
      <c r="B2921" s="103"/>
      <c r="C2921" s="2" t="s">
        <v>2974</v>
      </c>
      <c r="D2921" s="3">
        <v>8995318.5</v>
      </c>
      <c r="E2921" s="2" t="s">
        <v>24</v>
      </c>
    </row>
    <row r="2922" spans="2:5" ht="25.75" x14ac:dyDescent="0.4">
      <c r="B2922" s="103"/>
      <c r="C2922" s="2" t="s">
        <v>2975</v>
      </c>
      <c r="D2922" s="3">
        <v>10439509.33</v>
      </c>
      <c r="E2922" s="2" t="s">
        <v>18</v>
      </c>
    </row>
    <row r="2923" spans="2:5" ht="25.75" x14ac:dyDescent="0.4">
      <c r="B2923" s="103"/>
      <c r="C2923" s="2" t="s">
        <v>2976</v>
      </c>
      <c r="D2923" s="3">
        <v>3535826.55</v>
      </c>
      <c r="E2923" s="2" t="s">
        <v>6</v>
      </c>
    </row>
    <row r="2924" spans="2:5" x14ac:dyDescent="0.4">
      <c r="B2924" s="103"/>
      <c r="C2924" s="2" t="s">
        <v>2977</v>
      </c>
      <c r="D2924" s="3">
        <v>1399214.35</v>
      </c>
      <c r="E2924" s="2" t="s">
        <v>41</v>
      </c>
    </row>
    <row r="2925" spans="2:5" x14ac:dyDescent="0.4">
      <c r="B2925" s="103"/>
      <c r="C2925" s="2" t="s">
        <v>2978</v>
      </c>
      <c r="D2925" s="3">
        <v>1390025.49</v>
      </c>
      <c r="E2925" s="2" t="s">
        <v>18</v>
      </c>
    </row>
    <row r="2926" spans="2:5" x14ac:dyDescent="0.4">
      <c r="B2926" s="103"/>
      <c r="C2926" s="2" t="s">
        <v>2979</v>
      </c>
      <c r="D2926" s="3">
        <v>989618.62</v>
      </c>
      <c r="E2926" s="2" t="s">
        <v>49</v>
      </c>
    </row>
    <row r="2927" spans="2:5" x14ac:dyDescent="0.4">
      <c r="B2927" s="103"/>
      <c r="C2927" s="2" t="s">
        <v>2980</v>
      </c>
      <c r="D2927" s="3">
        <v>409032.75</v>
      </c>
      <c r="E2927" s="2" t="s">
        <v>22</v>
      </c>
    </row>
    <row r="2928" spans="2:5" x14ac:dyDescent="0.4">
      <c r="B2928" s="103"/>
      <c r="C2928" s="2" t="s">
        <v>2981</v>
      </c>
      <c r="D2928" s="3">
        <v>1790059.95</v>
      </c>
      <c r="E2928" s="2" t="s">
        <v>516</v>
      </c>
    </row>
    <row r="2929" spans="2:5" x14ac:dyDescent="0.4">
      <c r="B2929" s="103"/>
      <c r="C2929" s="2" t="s">
        <v>2982</v>
      </c>
      <c r="D2929" s="3">
        <v>274181.58</v>
      </c>
      <c r="E2929" s="2" t="s">
        <v>34</v>
      </c>
    </row>
    <row r="2930" spans="2:5" x14ac:dyDescent="0.4">
      <c r="B2930" s="103"/>
      <c r="C2930" s="2" t="s">
        <v>2983</v>
      </c>
      <c r="D2930" s="3">
        <v>114576.26</v>
      </c>
      <c r="E2930" s="2" t="s">
        <v>16</v>
      </c>
    </row>
    <row r="2931" spans="2:5" x14ac:dyDescent="0.4">
      <c r="B2931" s="103"/>
      <c r="C2931" s="2" t="s">
        <v>2984</v>
      </c>
      <c r="D2931" s="3">
        <v>1905601.36</v>
      </c>
      <c r="E2931" s="2" t="s">
        <v>254</v>
      </c>
    </row>
    <row r="2932" spans="2:5" ht="25.75" x14ac:dyDescent="0.4">
      <c r="B2932" s="103"/>
      <c r="C2932" s="2" t="s">
        <v>2985</v>
      </c>
      <c r="D2932" s="3">
        <v>1305827.69</v>
      </c>
      <c r="E2932" s="2" t="s">
        <v>134</v>
      </c>
    </row>
    <row r="2933" spans="2:5" x14ac:dyDescent="0.4">
      <c r="B2933" s="103"/>
      <c r="C2933" s="2" t="s">
        <v>2986</v>
      </c>
      <c r="D2933" s="3">
        <v>1767441.81</v>
      </c>
      <c r="E2933" s="2" t="s">
        <v>112</v>
      </c>
    </row>
    <row r="2934" spans="2:5" x14ac:dyDescent="0.4">
      <c r="B2934" s="103"/>
      <c r="C2934" s="2" t="s">
        <v>2987</v>
      </c>
      <c r="D2934" s="3">
        <v>13698125.359999999</v>
      </c>
      <c r="E2934" s="2" t="s">
        <v>274</v>
      </c>
    </row>
    <row r="2935" spans="2:5" x14ac:dyDescent="0.4">
      <c r="B2935" s="103"/>
      <c r="C2935" s="2" t="s">
        <v>2988</v>
      </c>
      <c r="D2935" s="3">
        <v>6112866.6699999999</v>
      </c>
      <c r="E2935" s="2" t="s">
        <v>24</v>
      </c>
    </row>
    <row r="2936" spans="2:5" x14ac:dyDescent="0.4">
      <c r="B2936" s="103"/>
      <c r="C2936" s="2" t="s">
        <v>2989</v>
      </c>
      <c r="D2936" s="3">
        <v>5506081.1299999999</v>
      </c>
      <c r="E2936" s="2" t="s">
        <v>75</v>
      </c>
    </row>
    <row r="2937" spans="2:5" x14ac:dyDescent="0.4">
      <c r="B2937" s="103"/>
      <c r="C2937" s="2" t="s">
        <v>2990</v>
      </c>
      <c r="D2937" s="3">
        <v>207747.13</v>
      </c>
      <c r="E2937" s="2" t="s">
        <v>77</v>
      </c>
    </row>
    <row r="2938" spans="2:5" x14ac:dyDescent="0.4">
      <c r="B2938" s="103"/>
      <c r="C2938" s="2" t="s">
        <v>2991</v>
      </c>
      <c r="D2938" s="3">
        <v>1962642.9</v>
      </c>
      <c r="E2938" s="2" t="s">
        <v>49</v>
      </c>
    </row>
    <row r="2939" spans="2:5" x14ac:dyDescent="0.4">
      <c r="B2939" s="103"/>
      <c r="C2939" s="2" t="s">
        <v>2992</v>
      </c>
      <c r="D2939" s="3">
        <v>123867.46</v>
      </c>
      <c r="E2939" s="2" t="s">
        <v>68</v>
      </c>
    </row>
    <row r="2940" spans="2:5" x14ac:dyDescent="0.4">
      <c r="B2940" s="103"/>
      <c r="C2940" s="2" t="s">
        <v>2993</v>
      </c>
      <c r="D2940" s="3">
        <v>400645.75</v>
      </c>
      <c r="E2940" s="2" t="s">
        <v>86</v>
      </c>
    </row>
    <row r="2941" spans="2:5" x14ac:dyDescent="0.4">
      <c r="B2941" s="103"/>
      <c r="C2941" s="2" t="s">
        <v>2994</v>
      </c>
      <c r="D2941" s="3">
        <v>2510224.5</v>
      </c>
      <c r="E2941" s="2" t="s">
        <v>68</v>
      </c>
    </row>
    <row r="2942" spans="2:5" x14ac:dyDescent="0.4">
      <c r="B2942" s="103"/>
      <c r="C2942" s="2" t="s">
        <v>2995</v>
      </c>
      <c r="D2942" s="3">
        <v>3454210.49</v>
      </c>
      <c r="E2942" s="2" t="s">
        <v>109</v>
      </c>
    </row>
    <row r="2943" spans="2:5" x14ac:dyDescent="0.4">
      <c r="B2943" s="103"/>
      <c r="C2943" s="2" t="s">
        <v>2996</v>
      </c>
      <c r="D2943" s="3">
        <v>352080.29</v>
      </c>
      <c r="E2943" s="2" t="s">
        <v>231</v>
      </c>
    </row>
    <row r="2944" spans="2:5" x14ac:dyDescent="0.4">
      <c r="B2944" s="103"/>
      <c r="C2944" s="2" t="s">
        <v>2997</v>
      </c>
      <c r="D2944" s="3">
        <v>2182827</v>
      </c>
      <c r="E2944" s="2" t="s">
        <v>478</v>
      </c>
    </row>
    <row r="2945" spans="2:5" x14ac:dyDescent="0.4">
      <c r="B2945" s="103"/>
      <c r="C2945" s="2" t="s">
        <v>2998</v>
      </c>
      <c r="D2945" s="3">
        <v>517318.22</v>
      </c>
      <c r="E2945" s="2" t="s">
        <v>89</v>
      </c>
    </row>
    <row r="2946" spans="2:5" x14ac:dyDescent="0.4">
      <c r="B2946" s="103"/>
      <c r="C2946" s="2" t="s">
        <v>2999</v>
      </c>
      <c r="D2946" s="3">
        <v>1214219.7</v>
      </c>
      <c r="E2946" s="2" t="s">
        <v>83</v>
      </c>
    </row>
    <row r="2947" spans="2:5" ht="25.75" x14ac:dyDescent="0.4">
      <c r="B2947" s="103"/>
      <c r="C2947" s="2" t="s">
        <v>3000</v>
      </c>
      <c r="D2947" s="3">
        <v>255054.57</v>
      </c>
      <c r="E2947" s="2" t="s">
        <v>6</v>
      </c>
    </row>
    <row r="2948" spans="2:5" x14ac:dyDescent="0.4">
      <c r="B2948" s="103"/>
      <c r="C2948" s="2" t="s">
        <v>3001</v>
      </c>
      <c r="D2948" s="3">
        <v>2147455.9</v>
      </c>
      <c r="E2948" s="2" t="s">
        <v>41</v>
      </c>
    </row>
    <row r="2949" spans="2:5" x14ac:dyDescent="0.4">
      <c r="B2949" s="103"/>
      <c r="C2949" s="2" t="s">
        <v>3002</v>
      </c>
      <c r="D2949" s="3">
        <v>327920.99</v>
      </c>
      <c r="E2949" s="2" t="s">
        <v>81</v>
      </c>
    </row>
    <row r="2950" spans="2:5" x14ac:dyDescent="0.4">
      <c r="B2950" s="103"/>
      <c r="C2950" s="2" t="s">
        <v>3003</v>
      </c>
      <c r="D2950" s="3">
        <v>582674.56000000006</v>
      </c>
      <c r="E2950" s="2" t="s">
        <v>420</v>
      </c>
    </row>
    <row r="2951" spans="2:5" x14ac:dyDescent="0.4">
      <c r="B2951" s="103"/>
      <c r="C2951" s="2" t="s">
        <v>3004</v>
      </c>
      <c r="D2951" s="3">
        <v>7291676.5</v>
      </c>
      <c r="E2951" s="2" t="s">
        <v>83</v>
      </c>
    </row>
    <row r="2952" spans="2:5" x14ac:dyDescent="0.4">
      <c r="B2952" s="103"/>
      <c r="C2952" s="2" t="s">
        <v>3005</v>
      </c>
      <c r="D2952" s="3">
        <v>204172.79</v>
      </c>
      <c r="E2952" s="2" t="s">
        <v>28</v>
      </c>
    </row>
    <row r="2953" spans="2:5" x14ac:dyDescent="0.4">
      <c r="B2953" s="103"/>
      <c r="C2953" s="2" t="s">
        <v>3006</v>
      </c>
      <c r="D2953" s="3">
        <v>575661.84</v>
      </c>
      <c r="E2953" s="2" t="s">
        <v>22</v>
      </c>
    </row>
    <row r="2954" spans="2:5" x14ac:dyDescent="0.4">
      <c r="B2954" s="103"/>
      <c r="C2954" s="2" t="s">
        <v>3007</v>
      </c>
      <c r="D2954" s="3">
        <v>100329.34</v>
      </c>
      <c r="E2954" s="2" t="s">
        <v>109</v>
      </c>
    </row>
    <row r="2955" spans="2:5" x14ac:dyDescent="0.4">
      <c r="B2955" s="103"/>
      <c r="C2955" s="2" t="s">
        <v>3008</v>
      </c>
      <c r="D2955" s="3">
        <v>13902500.42</v>
      </c>
      <c r="E2955" s="2" t="s">
        <v>962</v>
      </c>
    </row>
    <row r="2956" spans="2:5" x14ac:dyDescent="0.4">
      <c r="B2956" s="103"/>
      <c r="C2956" s="2" t="s">
        <v>3009</v>
      </c>
      <c r="D2956" s="3">
        <v>321886.34999999998</v>
      </c>
      <c r="E2956" s="2" t="s">
        <v>20</v>
      </c>
    </row>
    <row r="2957" spans="2:5" x14ac:dyDescent="0.4">
      <c r="B2957" s="103"/>
      <c r="C2957" s="2" t="s">
        <v>3010</v>
      </c>
      <c r="D2957" s="3">
        <v>2036846.23</v>
      </c>
      <c r="E2957" s="2" t="s">
        <v>478</v>
      </c>
    </row>
    <row r="2958" spans="2:5" x14ac:dyDescent="0.4">
      <c r="B2958" s="103"/>
      <c r="C2958" s="2" t="s">
        <v>3011</v>
      </c>
      <c r="D2958" s="3">
        <v>15357683.470000001</v>
      </c>
      <c r="E2958" s="2" t="s">
        <v>86</v>
      </c>
    </row>
    <row r="2959" spans="2:5" x14ac:dyDescent="0.4">
      <c r="B2959" s="103"/>
      <c r="C2959" s="2" t="s">
        <v>3012</v>
      </c>
      <c r="D2959" s="3">
        <v>2430715.65</v>
      </c>
      <c r="E2959" s="2" t="s">
        <v>36</v>
      </c>
    </row>
    <row r="2960" spans="2:5" x14ac:dyDescent="0.4">
      <c r="B2960" s="103"/>
      <c r="C2960" s="2" t="s">
        <v>3013</v>
      </c>
      <c r="D2960" s="3">
        <v>48378471.740000002</v>
      </c>
      <c r="E2960" s="2" t="s">
        <v>30</v>
      </c>
    </row>
    <row r="2961" spans="2:5" x14ac:dyDescent="0.4">
      <c r="B2961" s="103"/>
      <c r="C2961" s="2" t="s">
        <v>3014</v>
      </c>
      <c r="D2961" s="3">
        <v>9981456</v>
      </c>
      <c r="E2961" s="2" t="s">
        <v>22</v>
      </c>
    </row>
    <row r="2962" spans="2:5" x14ac:dyDescent="0.4">
      <c r="B2962" s="103"/>
      <c r="C2962" s="2" t="s">
        <v>3015</v>
      </c>
      <c r="D2962" s="3">
        <v>1120348.2</v>
      </c>
      <c r="E2962" s="2" t="s">
        <v>182</v>
      </c>
    </row>
    <row r="2963" spans="2:5" x14ac:dyDescent="0.4">
      <c r="B2963" s="103"/>
      <c r="C2963" s="2" t="s">
        <v>3016</v>
      </c>
      <c r="D2963" s="3">
        <v>2544344.7599999998</v>
      </c>
      <c r="E2963" s="2" t="s">
        <v>34</v>
      </c>
    </row>
    <row r="2964" spans="2:5" ht="25.75" x14ac:dyDescent="0.4">
      <c r="B2964" s="103"/>
      <c r="C2964" s="2" t="s">
        <v>3017</v>
      </c>
      <c r="D2964" s="3">
        <v>440392.59</v>
      </c>
      <c r="E2964" s="2" t="s">
        <v>93</v>
      </c>
    </row>
    <row r="2965" spans="2:5" x14ac:dyDescent="0.4">
      <c r="B2965" s="103"/>
      <c r="C2965" s="2" t="s">
        <v>3018</v>
      </c>
      <c r="D2965" s="3">
        <v>1649618.53</v>
      </c>
      <c r="E2965" s="2" t="s">
        <v>18</v>
      </c>
    </row>
    <row r="2966" spans="2:5" ht="25.75" x14ac:dyDescent="0.4">
      <c r="B2966" s="103"/>
      <c r="C2966" s="2" t="s">
        <v>3019</v>
      </c>
      <c r="D2966" s="3">
        <v>12152851.83</v>
      </c>
      <c r="E2966" s="2" t="s">
        <v>6</v>
      </c>
    </row>
    <row r="2967" spans="2:5" x14ac:dyDescent="0.4">
      <c r="B2967" s="103"/>
      <c r="C2967" s="2" t="s">
        <v>3020</v>
      </c>
      <c r="D2967" s="3">
        <v>168796.14</v>
      </c>
      <c r="E2967" s="2" t="s">
        <v>22</v>
      </c>
    </row>
    <row r="2968" spans="2:5" x14ac:dyDescent="0.4">
      <c r="B2968" s="103"/>
      <c r="C2968" s="2" t="s">
        <v>3021</v>
      </c>
      <c r="D2968" s="3">
        <v>1864890.39</v>
      </c>
      <c r="E2968" s="2" t="s">
        <v>231</v>
      </c>
    </row>
    <row r="2969" spans="2:5" ht="25.75" x14ac:dyDescent="0.4">
      <c r="B2969" s="103"/>
      <c r="C2969" s="2" t="s">
        <v>3022</v>
      </c>
      <c r="D2969" s="3">
        <v>4989838.92</v>
      </c>
      <c r="E2969" s="2" t="s">
        <v>10</v>
      </c>
    </row>
    <row r="2970" spans="2:5" x14ac:dyDescent="0.4">
      <c r="B2970" s="103"/>
      <c r="C2970" s="2" t="s">
        <v>3023</v>
      </c>
      <c r="D2970" s="3">
        <v>1373092.77</v>
      </c>
      <c r="E2970" s="2" t="s">
        <v>516</v>
      </c>
    </row>
    <row r="2971" spans="2:5" x14ac:dyDescent="0.4">
      <c r="B2971" s="103"/>
      <c r="C2971" s="2" t="s">
        <v>3024</v>
      </c>
      <c r="D2971" s="3">
        <v>185963.54</v>
      </c>
      <c r="E2971" s="2" t="s">
        <v>14</v>
      </c>
    </row>
    <row r="2972" spans="2:5" ht="25.75" x14ac:dyDescent="0.4">
      <c r="B2972" s="103"/>
      <c r="C2972" s="2" t="s">
        <v>3025</v>
      </c>
      <c r="D2972" s="3">
        <v>682303.72</v>
      </c>
      <c r="E2972" s="2" t="s">
        <v>300</v>
      </c>
    </row>
    <row r="2973" spans="2:5" x14ac:dyDescent="0.4">
      <c r="B2973" s="103"/>
      <c r="C2973" s="2" t="s">
        <v>3026</v>
      </c>
      <c r="D2973" s="3">
        <v>2579477.5099999998</v>
      </c>
      <c r="E2973" s="2" t="s">
        <v>178</v>
      </c>
    </row>
    <row r="2974" spans="2:5" x14ac:dyDescent="0.4">
      <c r="B2974" s="103"/>
      <c r="C2974" s="2" t="s">
        <v>3027</v>
      </c>
      <c r="D2974" s="3">
        <v>490513.31</v>
      </c>
      <c r="E2974" s="2" t="s">
        <v>500</v>
      </c>
    </row>
    <row r="2975" spans="2:5" x14ac:dyDescent="0.4">
      <c r="B2975" s="103"/>
      <c r="C2975" s="2" t="s">
        <v>3028</v>
      </c>
      <c r="D2975" s="3">
        <v>1718547.81</v>
      </c>
      <c r="E2975" s="2" t="s">
        <v>18</v>
      </c>
    </row>
    <row r="2976" spans="2:5" x14ac:dyDescent="0.4">
      <c r="B2976" s="103"/>
      <c r="C2976" s="2" t="s">
        <v>3029</v>
      </c>
      <c r="D2976" s="3">
        <v>6718506.1900000004</v>
      </c>
      <c r="E2976" s="2" t="s">
        <v>24</v>
      </c>
    </row>
    <row r="2977" spans="2:5" x14ac:dyDescent="0.4">
      <c r="B2977" s="103"/>
      <c r="C2977" s="2" t="s">
        <v>3030</v>
      </c>
      <c r="D2977" s="3">
        <v>368978.33</v>
      </c>
      <c r="E2977" s="2" t="s">
        <v>86</v>
      </c>
    </row>
    <row r="2978" spans="2:5" x14ac:dyDescent="0.4">
      <c r="B2978" s="103"/>
      <c r="C2978" s="2" t="s">
        <v>3031</v>
      </c>
      <c r="D2978" s="3">
        <v>586934.14</v>
      </c>
      <c r="E2978" s="2" t="s">
        <v>81</v>
      </c>
    </row>
    <row r="2979" spans="2:5" x14ac:dyDescent="0.4">
      <c r="B2979" s="103"/>
      <c r="C2979" s="2" t="s">
        <v>3032</v>
      </c>
      <c r="D2979" s="3">
        <v>2749765.9</v>
      </c>
      <c r="E2979" s="2" t="s">
        <v>478</v>
      </c>
    </row>
    <row r="2980" spans="2:5" x14ac:dyDescent="0.4">
      <c r="B2980" s="103"/>
      <c r="C2980" s="2" t="s">
        <v>3033</v>
      </c>
      <c r="D2980" s="3">
        <v>167591.76999999999</v>
      </c>
      <c r="E2980" s="2" t="s">
        <v>24</v>
      </c>
    </row>
    <row r="2981" spans="2:5" x14ac:dyDescent="0.4">
      <c r="B2981" s="103"/>
      <c r="C2981" s="2" t="s">
        <v>3034</v>
      </c>
      <c r="D2981" s="3">
        <v>368688.81</v>
      </c>
      <c r="E2981" s="2" t="s">
        <v>274</v>
      </c>
    </row>
    <row r="2982" spans="2:5" x14ac:dyDescent="0.4">
      <c r="B2982" s="103"/>
      <c r="C2982" s="2" t="s">
        <v>3035</v>
      </c>
      <c r="D2982" s="3">
        <v>24003815.390000001</v>
      </c>
      <c r="E2982" s="2" t="s">
        <v>49</v>
      </c>
    </row>
    <row r="2983" spans="2:5" x14ac:dyDescent="0.4">
      <c r="B2983" s="103"/>
      <c r="C2983" s="2" t="s">
        <v>3036</v>
      </c>
      <c r="D2983" s="3">
        <v>6950.87</v>
      </c>
      <c r="E2983" s="2" t="s">
        <v>16</v>
      </c>
    </row>
    <row r="2984" spans="2:5" x14ac:dyDescent="0.4">
      <c r="B2984" s="103"/>
      <c r="C2984" s="2" t="s">
        <v>3037</v>
      </c>
      <c r="D2984" s="3">
        <v>536606.15</v>
      </c>
      <c r="E2984" s="2" t="s">
        <v>61</v>
      </c>
    </row>
    <row r="2985" spans="2:5" ht="25.75" x14ac:dyDescent="0.4">
      <c r="B2985" s="103"/>
      <c r="C2985" s="2" t="s">
        <v>3038</v>
      </c>
      <c r="D2985" s="3">
        <v>689067.73</v>
      </c>
      <c r="E2985" s="2" t="s">
        <v>6</v>
      </c>
    </row>
    <row r="2986" spans="2:5" x14ac:dyDescent="0.4">
      <c r="B2986" s="103"/>
      <c r="C2986" s="2" t="s">
        <v>3039</v>
      </c>
      <c r="D2986" s="3">
        <v>733433.03</v>
      </c>
      <c r="E2986" s="2" t="s">
        <v>22</v>
      </c>
    </row>
    <row r="2987" spans="2:5" x14ac:dyDescent="0.4">
      <c r="B2987" s="103"/>
      <c r="C2987" s="2" t="s">
        <v>3040</v>
      </c>
      <c r="D2987" s="3">
        <v>25197779.98</v>
      </c>
      <c r="E2987" s="2" t="s">
        <v>28</v>
      </c>
    </row>
    <row r="2988" spans="2:5" x14ac:dyDescent="0.4">
      <c r="B2988" s="103"/>
      <c r="C2988" s="2" t="s">
        <v>3041</v>
      </c>
      <c r="D2988" s="3">
        <v>2865546.19</v>
      </c>
      <c r="E2988" s="2" t="s">
        <v>231</v>
      </c>
    </row>
    <row r="2989" spans="2:5" x14ac:dyDescent="0.4">
      <c r="B2989" s="103"/>
      <c r="C2989" s="2" t="s">
        <v>3042</v>
      </c>
      <c r="D2989" s="3">
        <v>123794.62</v>
      </c>
      <c r="E2989" s="2" t="s">
        <v>178</v>
      </c>
    </row>
    <row r="2990" spans="2:5" x14ac:dyDescent="0.4">
      <c r="B2990" s="103"/>
      <c r="C2990" s="2" t="s">
        <v>3043</v>
      </c>
      <c r="D2990" s="3">
        <v>436125.46</v>
      </c>
      <c r="E2990" s="2" t="s">
        <v>478</v>
      </c>
    </row>
    <row r="2991" spans="2:5" ht="25.75" x14ac:dyDescent="0.4">
      <c r="B2991" s="103"/>
      <c r="C2991" s="2" t="s">
        <v>3044</v>
      </c>
      <c r="D2991" s="3">
        <v>11205058.76</v>
      </c>
      <c r="E2991" s="2" t="s">
        <v>257</v>
      </c>
    </row>
    <row r="2992" spans="2:5" x14ac:dyDescent="0.4">
      <c r="B2992" s="103"/>
      <c r="C2992" s="2" t="s">
        <v>3045</v>
      </c>
      <c r="D2992" s="3">
        <v>1128448.8899999999</v>
      </c>
      <c r="E2992" s="2" t="s">
        <v>16</v>
      </c>
    </row>
    <row r="2993" spans="2:5" x14ac:dyDescent="0.4">
      <c r="B2993" s="103"/>
      <c r="C2993" s="2" t="s">
        <v>3046</v>
      </c>
      <c r="D2993" s="3">
        <v>158557.34</v>
      </c>
      <c r="E2993" s="2" t="s">
        <v>89</v>
      </c>
    </row>
    <row r="2994" spans="2:5" x14ac:dyDescent="0.4">
      <c r="B2994" s="103"/>
      <c r="C2994" s="2" t="s">
        <v>3047</v>
      </c>
      <c r="D2994" s="3">
        <v>3780714.47</v>
      </c>
      <c r="E2994" s="2" t="s">
        <v>109</v>
      </c>
    </row>
    <row r="2995" spans="2:5" x14ac:dyDescent="0.4">
      <c r="B2995" s="103"/>
      <c r="C2995" s="2" t="s">
        <v>3048</v>
      </c>
      <c r="D2995" s="3">
        <v>536774.15</v>
      </c>
      <c r="E2995" s="2" t="s">
        <v>61</v>
      </c>
    </row>
    <row r="2996" spans="2:5" x14ac:dyDescent="0.4">
      <c r="B2996" s="104"/>
      <c r="C2996" s="4" t="s">
        <v>174</v>
      </c>
      <c r="D2996" s="5">
        <v>864558402.64999998</v>
      </c>
      <c r="E2996" s="6" t="s">
        <v>175</v>
      </c>
    </row>
    <row r="2997" spans="2:5" x14ac:dyDescent="0.4">
      <c r="B2997" s="102" t="s">
        <v>3049</v>
      </c>
      <c r="C2997" s="2" t="s">
        <v>3050</v>
      </c>
      <c r="D2997" s="3">
        <v>45414948.710000001</v>
      </c>
      <c r="E2997" s="2" t="s">
        <v>516</v>
      </c>
    </row>
    <row r="2998" spans="2:5" x14ac:dyDescent="0.4">
      <c r="B2998" s="103"/>
      <c r="C2998" s="2" t="s">
        <v>3051</v>
      </c>
      <c r="D2998" s="3">
        <v>16205155.65</v>
      </c>
      <c r="E2998" s="2" t="s">
        <v>475</v>
      </c>
    </row>
    <row r="2999" spans="2:5" x14ac:dyDescent="0.4">
      <c r="B2999" s="103"/>
      <c r="C2999" s="2" t="s">
        <v>3052</v>
      </c>
      <c r="D2999" s="3">
        <v>949091.57</v>
      </c>
      <c r="E2999" s="2" t="s">
        <v>34</v>
      </c>
    </row>
    <row r="3000" spans="2:5" x14ac:dyDescent="0.4">
      <c r="B3000" s="103"/>
      <c r="C3000" s="2" t="s">
        <v>3053</v>
      </c>
      <c r="D3000" s="3">
        <v>349270.2</v>
      </c>
      <c r="E3000" s="2" t="s">
        <v>89</v>
      </c>
    </row>
    <row r="3001" spans="2:5" ht="25.75" x14ac:dyDescent="0.4">
      <c r="B3001" s="103"/>
      <c r="C3001" s="2" t="s">
        <v>3054</v>
      </c>
      <c r="D3001" s="3">
        <v>68285847.849999994</v>
      </c>
      <c r="E3001" s="2" t="s">
        <v>10</v>
      </c>
    </row>
    <row r="3002" spans="2:5" x14ac:dyDescent="0.4">
      <c r="B3002" s="103"/>
      <c r="C3002" s="2" t="s">
        <v>3055</v>
      </c>
      <c r="D3002" s="3">
        <v>140784524.19</v>
      </c>
      <c r="E3002" s="2" t="s">
        <v>46</v>
      </c>
    </row>
    <row r="3003" spans="2:5" x14ac:dyDescent="0.4">
      <c r="B3003" s="103"/>
      <c r="C3003" s="2" t="s">
        <v>3056</v>
      </c>
      <c r="D3003" s="3">
        <v>477297.74</v>
      </c>
      <c r="E3003" s="2" t="s">
        <v>89</v>
      </c>
    </row>
    <row r="3004" spans="2:5" ht="25.75" x14ac:dyDescent="0.4">
      <c r="B3004" s="103"/>
      <c r="C3004" s="2" t="s">
        <v>3057</v>
      </c>
      <c r="D3004" s="3">
        <v>5050915.76</v>
      </c>
      <c r="E3004" s="2" t="s">
        <v>10</v>
      </c>
    </row>
    <row r="3005" spans="2:5" x14ac:dyDescent="0.4">
      <c r="B3005" s="103"/>
      <c r="C3005" s="2" t="s">
        <v>3058</v>
      </c>
      <c r="D3005" s="3">
        <v>161598.51999999999</v>
      </c>
      <c r="E3005" s="2" t="s">
        <v>36</v>
      </c>
    </row>
    <row r="3006" spans="2:5" x14ac:dyDescent="0.4">
      <c r="B3006" s="103"/>
      <c r="C3006" s="2" t="s">
        <v>3059</v>
      </c>
      <c r="D3006" s="3">
        <v>874975.01</v>
      </c>
      <c r="E3006" s="2" t="s">
        <v>77</v>
      </c>
    </row>
    <row r="3007" spans="2:5" x14ac:dyDescent="0.4">
      <c r="B3007" s="103"/>
      <c r="C3007" s="2" t="s">
        <v>3060</v>
      </c>
      <c r="D3007" s="3">
        <v>81401.33</v>
      </c>
      <c r="E3007" s="2" t="s">
        <v>46</v>
      </c>
    </row>
    <row r="3008" spans="2:5" x14ac:dyDescent="0.4">
      <c r="B3008" s="103"/>
      <c r="C3008" s="2" t="s">
        <v>3061</v>
      </c>
      <c r="D3008" s="3">
        <v>91758691.909999996</v>
      </c>
      <c r="E3008" s="2" t="s">
        <v>14</v>
      </c>
    </row>
    <row r="3009" spans="2:5" x14ac:dyDescent="0.4">
      <c r="B3009" s="103"/>
      <c r="C3009" s="2" t="s">
        <v>3062</v>
      </c>
      <c r="D3009" s="3">
        <v>2264657.56</v>
      </c>
      <c r="E3009" s="2" t="s">
        <v>36</v>
      </c>
    </row>
    <row r="3010" spans="2:5" x14ac:dyDescent="0.4">
      <c r="B3010" s="103"/>
      <c r="C3010" s="2" t="s">
        <v>3063</v>
      </c>
      <c r="D3010" s="3">
        <v>271981.98</v>
      </c>
      <c r="E3010" s="2" t="s">
        <v>77</v>
      </c>
    </row>
    <row r="3011" spans="2:5" x14ac:dyDescent="0.4">
      <c r="B3011" s="103"/>
      <c r="C3011" s="2" t="s">
        <v>3064</v>
      </c>
      <c r="D3011" s="3">
        <v>21092890.75</v>
      </c>
      <c r="E3011" s="2" t="s">
        <v>423</v>
      </c>
    </row>
    <row r="3012" spans="2:5" x14ac:dyDescent="0.4">
      <c r="B3012" s="103"/>
      <c r="C3012" s="2" t="s">
        <v>3065</v>
      </c>
      <c r="D3012" s="3">
        <v>3965027.97</v>
      </c>
      <c r="E3012" s="2" t="s">
        <v>262</v>
      </c>
    </row>
    <row r="3013" spans="2:5" x14ac:dyDescent="0.4">
      <c r="B3013" s="103"/>
      <c r="C3013" s="2" t="s">
        <v>3066</v>
      </c>
      <c r="D3013" s="3">
        <v>1337379.9099999999</v>
      </c>
      <c r="E3013" s="2" t="s">
        <v>287</v>
      </c>
    </row>
    <row r="3014" spans="2:5" x14ac:dyDescent="0.4">
      <c r="B3014" s="103"/>
      <c r="C3014" s="2" t="s">
        <v>3067</v>
      </c>
      <c r="D3014" s="3">
        <v>79726602.170000002</v>
      </c>
      <c r="E3014" s="2" t="s">
        <v>34</v>
      </c>
    </row>
    <row r="3015" spans="2:5" x14ac:dyDescent="0.4">
      <c r="B3015" s="103"/>
      <c r="C3015" s="2" t="s">
        <v>3068</v>
      </c>
      <c r="D3015" s="3">
        <v>7335619.6100000003</v>
      </c>
      <c r="E3015" s="2" t="s">
        <v>89</v>
      </c>
    </row>
    <row r="3016" spans="2:5" x14ac:dyDescent="0.4">
      <c r="B3016" s="103"/>
      <c r="C3016" s="2" t="s">
        <v>3069</v>
      </c>
      <c r="D3016" s="3">
        <v>128930.12</v>
      </c>
      <c r="E3016" s="2" t="s">
        <v>475</v>
      </c>
    </row>
    <row r="3017" spans="2:5" ht="25.75" x14ac:dyDescent="0.4">
      <c r="B3017" s="103"/>
      <c r="C3017" s="2" t="s">
        <v>3070</v>
      </c>
      <c r="D3017" s="3">
        <v>42098656.740000002</v>
      </c>
      <c r="E3017" s="2" t="s">
        <v>427</v>
      </c>
    </row>
    <row r="3018" spans="2:5" x14ac:dyDescent="0.4">
      <c r="B3018" s="103"/>
      <c r="C3018" s="2" t="s">
        <v>3071</v>
      </c>
      <c r="D3018" s="3">
        <v>471790.39</v>
      </c>
      <c r="E3018" s="2" t="s">
        <v>114</v>
      </c>
    </row>
    <row r="3019" spans="2:5" ht="25.75" x14ac:dyDescent="0.4">
      <c r="B3019" s="103"/>
      <c r="C3019" s="2" t="s">
        <v>3072</v>
      </c>
      <c r="D3019" s="3">
        <v>199555.44</v>
      </c>
      <c r="E3019" s="2" t="s">
        <v>22</v>
      </c>
    </row>
    <row r="3020" spans="2:5" x14ac:dyDescent="0.4">
      <c r="B3020" s="103"/>
      <c r="C3020" s="2" t="s">
        <v>3073</v>
      </c>
      <c r="D3020" s="3">
        <v>982309.29</v>
      </c>
      <c r="E3020" s="2" t="s">
        <v>18</v>
      </c>
    </row>
    <row r="3021" spans="2:5" x14ac:dyDescent="0.4">
      <c r="B3021" s="103"/>
      <c r="C3021" s="2" t="s">
        <v>3074</v>
      </c>
      <c r="D3021" s="3">
        <v>746102.37</v>
      </c>
      <c r="E3021" s="2" t="s">
        <v>14</v>
      </c>
    </row>
    <row r="3022" spans="2:5" x14ac:dyDescent="0.4">
      <c r="B3022" s="103"/>
      <c r="C3022" s="2" t="s">
        <v>3075</v>
      </c>
      <c r="D3022" s="3">
        <v>52135676.909999996</v>
      </c>
      <c r="E3022" s="2" t="s">
        <v>83</v>
      </c>
    </row>
    <row r="3023" spans="2:5" x14ac:dyDescent="0.4">
      <c r="B3023" s="103"/>
      <c r="C3023" s="2" t="s">
        <v>3076</v>
      </c>
      <c r="D3023" s="3">
        <v>825476.47</v>
      </c>
      <c r="E3023" s="2" t="s">
        <v>178</v>
      </c>
    </row>
    <row r="3024" spans="2:5" x14ac:dyDescent="0.4">
      <c r="B3024" s="103"/>
      <c r="C3024" s="2" t="s">
        <v>3077</v>
      </c>
      <c r="D3024" s="3">
        <v>12905862.43</v>
      </c>
      <c r="E3024" s="2" t="s">
        <v>644</v>
      </c>
    </row>
    <row r="3025" spans="2:5" ht="25.75" x14ac:dyDescent="0.4">
      <c r="B3025" s="103"/>
      <c r="C3025" s="2" t="s">
        <v>3078</v>
      </c>
      <c r="D3025" s="3">
        <v>4748464.6900000004</v>
      </c>
      <c r="E3025" s="2" t="s">
        <v>3079</v>
      </c>
    </row>
    <row r="3026" spans="2:5" ht="25.75" x14ac:dyDescent="0.4">
      <c r="B3026" s="103"/>
      <c r="C3026" s="2" t="s">
        <v>3080</v>
      </c>
      <c r="D3026" s="3">
        <v>247335.99</v>
      </c>
      <c r="E3026" s="2" t="s">
        <v>6</v>
      </c>
    </row>
    <row r="3027" spans="2:5" x14ac:dyDescent="0.4">
      <c r="B3027" s="103"/>
      <c r="C3027" s="2" t="s">
        <v>3081</v>
      </c>
      <c r="D3027" s="3">
        <v>171841.22</v>
      </c>
      <c r="E3027" s="2" t="s">
        <v>61</v>
      </c>
    </row>
    <row r="3028" spans="2:5" x14ac:dyDescent="0.4">
      <c r="B3028" s="103"/>
      <c r="C3028" s="2" t="s">
        <v>3082</v>
      </c>
      <c r="D3028" s="3">
        <v>6573079.5800000001</v>
      </c>
      <c r="E3028" s="2" t="s">
        <v>16</v>
      </c>
    </row>
    <row r="3029" spans="2:5" x14ac:dyDescent="0.4">
      <c r="B3029" s="103"/>
      <c r="C3029" s="2" t="s">
        <v>3083</v>
      </c>
      <c r="D3029" s="3">
        <v>3197394.62</v>
      </c>
      <c r="E3029" s="2" t="s">
        <v>14</v>
      </c>
    </row>
    <row r="3030" spans="2:5" x14ac:dyDescent="0.4">
      <c r="B3030" s="103"/>
      <c r="C3030" s="2" t="s">
        <v>3084</v>
      </c>
      <c r="D3030" s="3">
        <v>390440.77</v>
      </c>
      <c r="E3030" s="2" t="s">
        <v>178</v>
      </c>
    </row>
    <row r="3031" spans="2:5" x14ac:dyDescent="0.4">
      <c r="B3031" s="103"/>
      <c r="C3031" s="2" t="s">
        <v>3085</v>
      </c>
      <c r="D3031" s="3">
        <v>5326091</v>
      </c>
      <c r="E3031" s="2" t="s">
        <v>114</v>
      </c>
    </row>
    <row r="3032" spans="2:5" x14ac:dyDescent="0.4">
      <c r="B3032" s="103"/>
      <c r="C3032" s="2" t="s">
        <v>3086</v>
      </c>
      <c r="D3032" s="3">
        <v>699916.56</v>
      </c>
      <c r="E3032" s="2" t="s">
        <v>46</v>
      </c>
    </row>
    <row r="3033" spans="2:5" ht="25.75" x14ac:dyDescent="0.4">
      <c r="B3033" s="103"/>
      <c r="C3033" s="2" t="s">
        <v>3087</v>
      </c>
      <c r="D3033" s="3">
        <v>338935.26</v>
      </c>
      <c r="E3033" s="2" t="s">
        <v>6</v>
      </c>
    </row>
    <row r="3034" spans="2:5" ht="25.75" x14ac:dyDescent="0.4">
      <c r="B3034" s="103"/>
      <c r="C3034" s="2" t="s">
        <v>3088</v>
      </c>
      <c r="D3034" s="3">
        <v>4782316.12</v>
      </c>
      <c r="E3034" s="2" t="s">
        <v>6</v>
      </c>
    </row>
    <row r="3035" spans="2:5" ht="25.75" x14ac:dyDescent="0.4">
      <c r="B3035" s="103"/>
      <c r="C3035" s="2" t="s">
        <v>3089</v>
      </c>
      <c r="D3035" s="3">
        <v>6906158.1200000001</v>
      </c>
      <c r="E3035" s="2" t="s">
        <v>10</v>
      </c>
    </row>
    <row r="3036" spans="2:5" x14ac:dyDescent="0.4">
      <c r="B3036" s="103"/>
      <c r="C3036" s="2" t="s">
        <v>3090</v>
      </c>
      <c r="D3036" s="3">
        <v>933443.96</v>
      </c>
      <c r="E3036" s="2" t="s">
        <v>46</v>
      </c>
    </row>
    <row r="3037" spans="2:5" x14ac:dyDescent="0.4">
      <c r="B3037" s="103"/>
      <c r="C3037" s="2" t="s">
        <v>3091</v>
      </c>
      <c r="D3037" s="3">
        <v>13716839.09</v>
      </c>
      <c r="E3037" s="2" t="s">
        <v>83</v>
      </c>
    </row>
    <row r="3038" spans="2:5" x14ac:dyDescent="0.4">
      <c r="B3038" s="103"/>
      <c r="C3038" s="2" t="s">
        <v>3092</v>
      </c>
      <c r="D3038" s="3">
        <v>12374528.51</v>
      </c>
      <c r="E3038" s="2" t="s">
        <v>475</v>
      </c>
    </row>
    <row r="3039" spans="2:5" ht="25.75" x14ac:dyDescent="0.4">
      <c r="B3039" s="103"/>
      <c r="C3039" s="2" t="s">
        <v>3093</v>
      </c>
      <c r="D3039" s="3">
        <v>271607.21000000002</v>
      </c>
      <c r="E3039" s="2" t="s">
        <v>427</v>
      </c>
    </row>
    <row r="3040" spans="2:5" ht="25.75" x14ac:dyDescent="0.4">
      <c r="B3040" s="103"/>
      <c r="C3040" s="2" t="s">
        <v>3094</v>
      </c>
      <c r="D3040" s="3">
        <v>3603446.81</v>
      </c>
      <c r="E3040" s="2" t="s">
        <v>178</v>
      </c>
    </row>
    <row r="3041" spans="2:5" ht="25.75" x14ac:dyDescent="0.4">
      <c r="B3041" s="103"/>
      <c r="C3041" s="2" t="s">
        <v>3095</v>
      </c>
      <c r="D3041" s="3">
        <v>655549.18000000005</v>
      </c>
      <c r="E3041" s="2" t="s">
        <v>127</v>
      </c>
    </row>
    <row r="3042" spans="2:5" x14ac:dyDescent="0.4">
      <c r="B3042" s="103"/>
      <c r="C3042" s="2" t="s">
        <v>3096</v>
      </c>
      <c r="D3042" s="3">
        <v>49846521.850000001</v>
      </c>
      <c r="E3042" s="2" t="s">
        <v>83</v>
      </c>
    </row>
    <row r="3043" spans="2:5" x14ac:dyDescent="0.4">
      <c r="B3043" s="103"/>
      <c r="C3043" s="2" t="s">
        <v>3097</v>
      </c>
      <c r="D3043" s="3">
        <v>9576018.0899999999</v>
      </c>
      <c r="E3043" s="2" t="s">
        <v>420</v>
      </c>
    </row>
    <row r="3044" spans="2:5" x14ac:dyDescent="0.4">
      <c r="B3044" s="103"/>
      <c r="C3044" s="2" t="s">
        <v>3098</v>
      </c>
      <c r="D3044" s="3">
        <v>6656905.9900000002</v>
      </c>
      <c r="E3044" s="2" t="s">
        <v>46</v>
      </c>
    </row>
    <row r="3045" spans="2:5" ht="25.75" x14ac:dyDescent="0.4">
      <c r="B3045" s="103"/>
      <c r="C3045" s="2" t="s">
        <v>3099</v>
      </c>
      <c r="D3045" s="3">
        <v>388229.34</v>
      </c>
      <c r="E3045" s="2" t="s">
        <v>427</v>
      </c>
    </row>
    <row r="3046" spans="2:5" x14ac:dyDescent="0.4">
      <c r="B3046" s="103"/>
      <c r="C3046" s="2" t="s">
        <v>3100</v>
      </c>
      <c r="D3046" s="3">
        <v>675618966.80999994</v>
      </c>
      <c r="E3046" s="2" t="s">
        <v>134</v>
      </c>
    </row>
    <row r="3047" spans="2:5" x14ac:dyDescent="0.4">
      <c r="B3047" s="103"/>
      <c r="C3047" s="2" t="s">
        <v>3101</v>
      </c>
      <c r="D3047" s="3">
        <v>272047.44</v>
      </c>
      <c r="E3047" s="2" t="s">
        <v>109</v>
      </c>
    </row>
    <row r="3048" spans="2:5" x14ac:dyDescent="0.4">
      <c r="B3048" s="103"/>
      <c r="C3048" s="2" t="s">
        <v>3102</v>
      </c>
      <c r="D3048" s="3">
        <v>1045382.39</v>
      </c>
      <c r="E3048" s="2" t="s">
        <v>41</v>
      </c>
    </row>
    <row r="3049" spans="2:5" ht="25.75" x14ac:dyDescent="0.4">
      <c r="B3049" s="103"/>
      <c r="C3049" s="2" t="s">
        <v>3103</v>
      </c>
      <c r="D3049" s="3">
        <v>431038700.87</v>
      </c>
      <c r="E3049" s="2" t="s">
        <v>136</v>
      </c>
    </row>
    <row r="3050" spans="2:5" ht="25.75" x14ac:dyDescent="0.4">
      <c r="B3050" s="103"/>
      <c r="C3050" s="2" t="s">
        <v>3104</v>
      </c>
      <c r="D3050" s="3">
        <v>112442.75</v>
      </c>
      <c r="E3050" s="2" t="s">
        <v>427</v>
      </c>
    </row>
    <row r="3051" spans="2:5" ht="25.75" x14ac:dyDescent="0.4">
      <c r="B3051" s="103"/>
      <c r="C3051" s="2" t="s">
        <v>3105</v>
      </c>
      <c r="D3051" s="3">
        <v>2240789.71</v>
      </c>
      <c r="E3051" s="2" t="s">
        <v>423</v>
      </c>
    </row>
    <row r="3052" spans="2:5" x14ac:dyDescent="0.4">
      <c r="B3052" s="103"/>
      <c r="C3052" s="2" t="s">
        <v>3106</v>
      </c>
      <c r="D3052" s="3">
        <v>337403.24</v>
      </c>
      <c r="E3052" s="2" t="s">
        <v>109</v>
      </c>
    </row>
    <row r="3053" spans="2:5" x14ac:dyDescent="0.4">
      <c r="B3053" s="103"/>
      <c r="C3053" s="2" t="s">
        <v>3107</v>
      </c>
      <c r="D3053" s="3">
        <v>5844089.1900000004</v>
      </c>
      <c r="E3053" s="2" t="s">
        <v>118</v>
      </c>
    </row>
    <row r="3054" spans="2:5" x14ac:dyDescent="0.4">
      <c r="B3054" s="103"/>
      <c r="C3054" s="2" t="s">
        <v>3108</v>
      </c>
      <c r="D3054" s="3">
        <v>19258420.149999999</v>
      </c>
      <c r="E3054" s="2" t="s">
        <v>20</v>
      </c>
    </row>
    <row r="3055" spans="2:5" ht="25.75" x14ac:dyDescent="0.4">
      <c r="B3055" s="103"/>
      <c r="C3055" s="2" t="s">
        <v>3109</v>
      </c>
      <c r="D3055" s="3">
        <v>284305.19</v>
      </c>
      <c r="E3055" s="2" t="s">
        <v>346</v>
      </c>
    </row>
    <row r="3056" spans="2:5" ht="25.75" x14ac:dyDescent="0.4">
      <c r="B3056" s="103"/>
      <c r="C3056" s="2" t="s">
        <v>3110</v>
      </c>
      <c r="D3056" s="3">
        <v>506635.17</v>
      </c>
      <c r="E3056" s="2" t="s">
        <v>6</v>
      </c>
    </row>
    <row r="3057" spans="2:5" ht="25.75" x14ac:dyDescent="0.4">
      <c r="B3057" s="103"/>
      <c r="C3057" s="2" t="s">
        <v>3111</v>
      </c>
      <c r="D3057" s="3">
        <v>1685896.12</v>
      </c>
      <c r="E3057" s="2" t="s">
        <v>83</v>
      </c>
    </row>
    <row r="3058" spans="2:5" x14ac:dyDescent="0.4">
      <c r="B3058" s="103"/>
      <c r="C3058" s="2" t="s">
        <v>3112</v>
      </c>
      <c r="D3058" s="3">
        <v>39893799.270000003</v>
      </c>
      <c r="E3058" s="2" t="s">
        <v>420</v>
      </c>
    </row>
    <row r="3059" spans="2:5" ht="25.75" x14ac:dyDescent="0.4">
      <c r="B3059" s="103"/>
      <c r="C3059" s="2" t="s">
        <v>3113</v>
      </c>
      <c r="D3059" s="3">
        <v>16661218.619999999</v>
      </c>
      <c r="E3059" s="2" t="s">
        <v>83</v>
      </c>
    </row>
    <row r="3060" spans="2:5" ht="25.75" x14ac:dyDescent="0.4">
      <c r="B3060" s="103"/>
      <c r="C3060" s="2" t="s">
        <v>3114</v>
      </c>
      <c r="D3060" s="3">
        <v>2580693.2000000002</v>
      </c>
      <c r="E3060" s="2" t="s">
        <v>6</v>
      </c>
    </row>
    <row r="3061" spans="2:5" ht="25.75" x14ac:dyDescent="0.4">
      <c r="B3061" s="103"/>
      <c r="C3061" s="2" t="s">
        <v>3115</v>
      </c>
      <c r="D3061" s="3">
        <v>22535604.039999999</v>
      </c>
      <c r="E3061" s="2" t="s">
        <v>83</v>
      </c>
    </row>
    <row r="3062" spans="2:5" x14ac:dyDescent="0.4">
      <c r="B3062" s="103"/>
      <c r="C3062" s="2" t="s">
        <v>3116</v>
      </c>
      <c r="D3062" s="3">
        <v>151190.54</v>
      </c>
      <c r="E3062" s="2" t="s">
        <v>34</v>
      </c>
    </row>
    <row r="3063" spans="2:5" x14ac:dyDescent="0.4">
      <c r="B3063" s="103"/>
      <c r="C3063" s="2" t="s">
        <v>3117</v>
      </c>
      <c r="D3063" s="3">
        <v>1295900.83</v>
      </c>
      <c r="E3063" s="2" t="s">
        <v>231</v>
      </c>
    </row>
    <row r="3064" spans="2:5" ht="25.75" x14ac:dyDescent="0.4">
      <c r="B3064" s="103"/>
      <c r="C3064" s="2" t="s">
        <v>3118</v>
      </c>
      <c r="D3064" s="3">
        <v>41461281.560000002</v>
      </c>
      <c r="E3064" s="2" t="s">
        <v>6</v>
      </c>
    </row>
    <row r="3065" spans="2:5" x14ac:dyDescent="0.4">
      <c r="B3065" s="103"/>
      <c r="C3065" s="2" t="s">
        <v>3119</v>
      </c>
      <c r="D3065" s="3">
        <v>180022.2</v>
      </c>
      <c r="E3065" s="2" t="s">
        <v>114</v>
      </c>
    </row>
    <row r="3066" spans="2:5" x14ac:dyDescent="0.4">
      <c r="B3066" s="103"/>
      <c r="C3066" s="2" t="s">
        <v>3120</v>
      </c>
      <c r="D3066" s="3">
        <v>5896962.8399999999</v>
      </c>
      <c r="E3066" s="2" t="s">
        <v>231</v>
      </c>
    </row>
    <row r="3067" spans="2:5" ht="25.75" x14ac:dyDescent="0.4">
      <c r="B3067" s="103"/>
      <c r="C3067" s="2" t="s">
        <v>3121</v>
      </c>
      <c r="D3067" s="3">
        <v>439185.52</v>
      </c>
      <c r="E3067" s="2" t="s">
        <v>6</v>
      </c>
    </row>
    <row r="3068" spans="2:5" x14ac:dyDescent="0.4">
      <c r="B3068" s="103"/>
      <c r="C3068" s="2" t="s">
        <v>3122</v>
      </c>
      <c r="D3068" s="3">
        <v>25455365.530000001</v>
      </c>
      <c r="E3068" s="2" t="s">
        <v>18</v>
      </c>
    </row>
    <row r="3069" spans="2:5" x14ac:dyDescent="0.4">
      <c r="B3069" s="103"/>
      <c r="C3069" s="2" t="s">
        <v>3123</v>
      </c>
      <c r="D3069" s="3">
        <v>1327039.23</v>
      </c>
      <c r="E3069" s="2" t="s">
        <v>83</v>
      </c>
    </row>
    <row r="3070" spans="2:5" x14ac:dyDescent="0.4">
      <c r="B3070" s="103"/>
      <c r="C3070" s="2" t="s">
        <v>3124</v>
      </c>
      <c r="D3070" s="3">
        <v>10016579.210000001</v>
      </c>
      <c r="E3070" s="2" t="s">
        <v>77</v>
      </c>
    </row>
    <row r="3071" spans="2:5" x14ac:dyDescent="0.4">
      <c r="B3071" s="103"/>
      <c r="C3071" s="2" t="s">
        <v>3125</v>
      </c>
      <c r="D3071" s="3">
        <v>24862446.809999999</v>
      </c>
      <c r="E3071" s="2" t="s">
        <v>262</v>
      </c>
    </row>
    <row r="3072" spans="2:5" x14ac:dyDescent="0.4">
      <c r="B3072" s="103"/>
      <c r="C3072" s="2" t="s">
        <v>3126</v>
      </c>
      <c r="D3072" s="3">
        <v>125435971.05</v>
      </c>
      <c r="E3072" s="2" t="s">
        <v>46</v>
      </c>
    </row>
    <row r="3073" spans="2:5" ht="25.75" x14ac:dyDescent="0.4">
      <c r="B3073" s="103"/>
      <c r="C3073" s="2" t="s">
        <v>3127</v>
      </c>
      <c r="D3073" s="3">
        <v>1212548.58</v>
      </c>
      <c r="E3073" s="2" t="s">
        <v>427</v>
      </c>
    </row>
    <row r="3074" spans="2:5" x14ac:dyDescent="0.4">
      <c r="B3074" s="103"/>
      <c r="C3074" s="2" t="s">
        <v>3128</v>
      </c>
      <c r="D3074" s="3">
        <v>2041391.21</v>
      </c>
      <c r="E3074" s="2" t="s">
        <v>77</v>
      </c>
    </row>
    <row r="3075" spans="2:5" x14ac:dyDescent="0.4">
      <c r="B3075" s="103"/>
      <c r="C3075" s="2" t="s">
        <v>3129</v>
      </c>
      <c r="D3075" s="3">
        <v>459390.27</v>
      </c>
      <c r="E3075" s="2" t="s">
        <v>213</v>
      </c>
    </row>
    <row r="3076" spans="2:5" ht="25.75" x14ac:dyDescent="0.4">
      <c r="B3076" s="103"/>
      <c r="C3076" s="2" t="s">
        <v>3130</v>
      </c>
      <c r="D3076" s="3">
        <v>16465851.58</v>
      </c>
      <c r="E3076" s="2" t="s">
        <v>300</v>
      </c>
    </row>
    <row r="3077" spans="2:5" ht="25.75" x14ac:dyDescent="0.4">
      <c r="B3077" s="103"/>
      <c r="C3077" s="2" t="s">
        <v>3131</v>
      </c>
      <c r="D3077" s="3">
        <v>47896138.100000001</v>
      </c>
      <c r="E3077" s="2" t="s">
        <v>427</v>
      </c>
    </row>
    <row r="3078" spans="2:5" x14ac:dyDescent="0.4">
      <c r="B3078" s="103"/>
      <c r="C3078" s="2" t="s">
        <v>3132</v>
      </c>
      <c r="D3078" s="3">
        <v>81283.3</v>
      </c>
      <c r="E3078" s="2" t="s">
        <v>34</v>
      </c>
    </row>
    <row r="3079" spans="2:5" ht="25.75" x14ac:dyDescent="0.4">
      <c r="B3079" s="103"/>
      <c r="C3079" s="2" t="s">
        <v>3133</v>
      </c>
      <c r="D3079" s="3">
        <v>269950.78000000003</v>
      </c>
      <c r="E3079" s="2" t="s">
        <v>10</v>
      </c>
    </row>
    <row r="3080" spans="2:5" x14ac:dyDescent="0.4">
      <c r="B3080" s="103"/>
      <c r="C3080" s="2" t="s">
        <v>3134</v>
      </c>
      <c r="D3080" s="3">
        <v>116778.37</v>
      </c>
      <c r="E3080" s="2" t="s">
        <v>46</v>
      </c>
    </row>
    <row r="3081" spans="2:5" ht="25.75" x14ac:dyDescent="0.4">
      <c r="B3081" s="103"/>
      <c r="C3081" s="2" t="s">
        <v>3135</v>
      </c>
      <c r="D3081" s="3">
        <v>6675320.0199999996</v>
      </c>
      <c r="E3081" s="2" t="s">
        <v>3079</v>
      </c>
    </row>
    <row r="3082" spans="2:5" x14ac:dyDescent="0.4">
      <c r="B3082" s="103"/>
      <c r="C3082" s="2" t="s">
        <v>3136</v>
      </c>
      <c r="D3082" s="3">
        <v>5709861.5800000001</v>
      </c>
      <c r="E3082" s="2" t="s">
        <v>34</v>
      </c>
    </row>
    <row r="3083" spans="2:5" ht="25.75" x14ac:dyDescent="0.4">
      <c r="B3083" s="103"/>
      <c r="C3083" s="2" t="s">
        <v>3137</v>
      </c>
      <c r="D3083" s="3">
        <v>351951.13</v>
      </c>
      <c r="E3083" s="2" t="s">
        <v>93</v>
      </c>
    </row>
    <row r="3084" spans="2:5" x14ac:dyDescent="0.4">
      <c r="B3084" s="103"/>
      <c r="C3084" s="2" t="s">
        <v>3138</v>
      </c>
      <c r="D3084" s="3">
        <v>15259095.130000001</v>
      </c>
      <c r="E3084" s="2" t="s">
        <v>83</v>
      </c>
    </row>
    <row r="3085" spans="2:5" ht="25.75" x14ac:dyDescent="0.4">
      <c r="B3085" s="103"/>
      <c r="C3085" s="2" t="s">
        <v>3139</v>
      </c>
      <c r="D3085" s="3">
        <v>403521.67</v>
      </c>
      <c r="E3085" s="2" t="s">
        <v>6</v>
      </c>
    </row>
    <row r="3086" spans="2:5" x14ac:dyDescent="0.4">
      <c r="B3086" s="103"/>
      <c r="C3086" s="2" t="s">
        <v>3140</v>
      </c>
      <c r="D3086" s="3">
        <v>760366.5</v>
      </c>
      <c r="E3086" s="2" t="s">
        <v>475</v>
      </c>
    </row>
    <row r="3087" spans="2:5" ht="25.75" x14ac:dyDescent="0.4">
      <c r="B3087" s="103"/>
      <c r="C3087" s="2" t="s">
        <v>3141</v>
      </c>
      <c r="D3087" s="3">
        <v>351056.01</v>
      </c>
      <c r="E3087" s="2" t="s">
        <v>3079</v>
      </c>
    </row>
    <row r="3088" spans="2:5" x14ac:dyDescent="0.4">
      <c r="B3088" s="103"/>
      <c r="C3088" s="2" t="s">
        <v>3142</v>
      </c>
      <c r="D3088" s="3">
        <v>11026695.1</v>
      </c>
      <c r="E3088" s="2" t="s">
        <v>41</v>
      </c>
    </row>
    <row r="3089" spans="2:5" x14ac:dyDescent="0.4">
      <c r="B3089" s="103"/>
      <c r="C3089" s="2" t="s">
        <v>3143</v>
      </c>
      <c r="D3089" s="3">
        <v>155104.78</v>
      </c>
      <c r="E3089" s="2" t="s">
        <v>77</v>
      </c>
    </row>
    <row r="3090" spans="2:5" x14ac:dyDescent="0.4">
      <c r="B3090" s="103"/>
      <c r="C3090" s="2" t="s">
        <v>3144</v>
      </c>
      <c r="D3090" s="3">
        <v>128045.28</v>
      </c>
      <c r="E3090" s="2" t="s">
        <v>34</v>
      </c>
    </row>
    <row r="3091" spans="2:5" ht="25.75" x14ac:dyDescent="0.4">
      <c r="B3091" s="103"/>
      <c r="C3091" s="2" t="s">
        <v>3145</v>
      </c>
      <c r="D3091" s="3">
        <v>211479.22</v>
      </c>
      <c r="E3091" s="2" t="s">
        <v>6</v>
      </c>
    </row>
    <row r="3092" spans="2:5" ht="25.75" x14ac:dyDescent="0.4">
      <c r="B3092" s="103"/>
      <c r="C3092" s="2" t="s">
        <v>3146</v>
      </c>
      <c r="D3092" s="3">
        <v>1152263406.0699999</v>
      </c>
      <c r="E3092" s="2" t="s">
        <v>534</v>
      </c>
    </row>
    <row r="3093" spans="2:5" ht="25.75" x14ac:dyDescent="0.4">
      <c r="B3093" s="103"/>
      <c r="C3093" s="2" t="s">
        <v>3147</v>
      </c>
      <c r="D3093" s="3">
        <v>4264580.7300000004</v>
      </c>
      <c r="E3093" s="2" t="s">
        <v>61</v>
      </c>
    </row>
    <row r="3094" spans="2:5" ht="25.75" x14ac:dyDescent="0.4">
      <c r="B3094" s="103"/>
      <c r="C3094" s="2" t="s">
        <v>3148</v>
      </c>
      <c r="D3094" s="3">
        <v>43992908.920000002</v>
      </c>
      <c r="E3094" s="2" t="s">
        <v>427</v>
      </c>
    </row>
    <row r="3095" spans="2:5" x14ac:dyDescent="0.4">
      <c r="B3095" s="103"/>
      <c r="C3095" s="2" t="s">
        <v>3149</v>
      </c>
      <c r="D3095" s="3">
        <v>921557.32</v>
      </c>
      <c r="E3095" s="2" t="s">
        <v>34</v>
      </c>
    </row>
    <row r="3096" spans="2:5" x14ac:dyDescent="0.4">
      <c r="B3096" s="103"/>
      <c r="C3096" s="2" t="s">
        <v>3150</v>
      </c>
      <c r="D3096" s="3">
        <v>5157822.72</v>
      </c>
      <c r="E3096" s="2" t="s">
        <v>346</v>
      </c>
    </row>
    <row r="3097" spans="2:5" x14ac:dyDescent="0.4">
      <c r="B3097" s="103"/>
      <c r="C3097" s="2" t="s">
        <v>3151</v>
      </c>
      <c r="D3097" s="3">
        <v>1473146.58</v>
      </c>
      <c r="E3097" s="2" t="s">
        <v>16</v>
      </c>
    </row>
    <row r="3098" spans="2:5" ht="25.75" x14ac:dyDescent="0.4">
      <c r="B3098" s="103"/>
      <c r="C3098" s="2" t="s">
        <v>3152</v>
      </c>
      <c r="D3098" s="3">
        <v>102202.12</v>
      </c>
      <c r="E3098" s="2" t="s">
        <v>3079</v>
      </c>
    </row>
    <row r="3099" spans="2:5" x14ac:dyDescent="0.4">
      <c r="B3099" s="103"/>
      <c r="C3099" s="2" t="s">
        <v>3153</v>
      </c>
      <c r="D3099" s="3">
        <v>1051673.54</v>
      </c>
      <c r="E3099" s="2" t="s">
        <v>20</v>
      </c>
    </row>
    <row r="3100" spans="2:5" x14ac:dyDescent="0.4">
      <c r="B3100" s="103"/>
      <c r="C3100" s="2" t="s">
        <v>3154</v>
      </c>
      <c r="D3100" s="3">
        <v>12904673.43</v>
      </c>
      <c r="E3100" s="2" t="s">
        <v>83</v>
      </c>
    </row>
    <row r="3101" spans="2:5" x14ac:dyDescent="0.4">
      <c r="B3101" s="103"/>
      <c r="C3101" s="2" t="s">
        <v>3155</v>
      </c>
      <c r="D3101" s="3">
        <v>12128440.050000001</v>
      </c>
      <c r="E3101" s="2" t="s">
        <v>81</v>
      </c>
    </row>
    <row r="3102" spans="2:5" x14ac:dyDescent="0.4">
      <c r="B3102" s="103"/>
      <c r="C3102" s="2" t="s">
        <v>3156</v>
      </c>
      <c r="D3102" s="3">
        <v>669846.72</v>
      </c>
      <c r="E3102" s="2" t="s">
        <v>172</v>
      </c>
    </row>
    <row r="3103" spans="2:5" x14ac:dyDescent="0.4">
      <c r="B3103" s="103"/>
      <c r="C3103" s="2" t="s">
        <v>3157</v>
      </c>
      <c r="D3103" s="3">
        <v>117764.55</v>
      </c>
      <c r="E3103" s="2" t="s">
        <v>112</v>
      </c>
    </row>
    <row r="3104" spans="2:5" x14ac:dyDescent="0.4">
      <c r="B3104" s="103"/>
      <c r="C3104" s="2" t="s">
        <v>3158</v>
      </c>
      <c r="D3104" s="3">
        <v>297069.98</v>
      </c>
      <c r="E3104" s="2" t="s">
        <v>46</v>
      </c>
    </row>
    <row r="3105" spans="2:5" x14ac:dyDescent="0.4">
      <c r="B3105" s="103"/>
      <c r="C3105" s="2" t="s">
        <v>3159</v>
      </c>
      <c r="D3105" s="3">
        <v>737936.55</v>
      </c>
      <c r="E3105" s="2" t="s">
        <v>112</v>
      </c>
    </row>
    <row r="3106" spans="2:5" x14ac:dyDescent="0.4">
      <c r="B3106" s="103"/>
      <c r="C3106" s="2" t="s">
        <v>3160</v>
      </c>
      <c r="D3106" s="3">
        <v>6500663.5700000003</v>
      </c>
      <c r="E3106" s="2" t="s">
        <v>500</v>
      </c>
    </row>
    <row r="3107" spans="2:5" ht="25.75" x14ac:dyDescent="0.4">
      <c r="B3107" s="103"/>
      <c r="C3107" s="2" t="s">
        <v>3161</v>
      </c>
      <c r="D3107" s="3">
        <v>52756305.539999999</v>
      </c>
      <c r="E3107" s="2" t="s">
        <v>300</v>
      </c>
    </row>
    <row r="3108" spans="2:5" x14ac:dyDescent="0.4">
      <c r="B3108" s="103"/>
      <c r="C3108" s="2" t="s">
        <v>3162</v>
      </c>
      <c r="D3108" s="3">
        <v>11982227.189999999</v>
      </c>
      <c r="E3108" s="2" t="s">
        <v>83</v>
      </c>
    </row>
    <row r="3109" spans="2:5" ht="25.75" x14ac:dyDescent="0.4">
      <c r="B3109" s="103"/>
      <c r="C3109" s="2" t="s">
        <v>3163</v>
      </c>
      <c r="D3109" s="3">
        <v>153435.82</v>
      </c>
      <c r="E3109" s="2" t="s">
        <v>18</v>
      </c>
    </row>
    <row r="3110" spans="2:5" x14ac:dyDescent="0.4">
      <c r="B3110" s="103"/>
      <c r="C3110" s="2" t="s">
        <v>3164</v>
      </c>
      <c r="D3110" s="3">
        <v>169781.62</v>
      </c>
      <c r="E3110" s="2" t="s">
        <v>213</v>
      </c>
    </row>
    <row r="3111" spans="2:5" x14ac:dyDescent="0.4">
      <c r="B3111" s="103"/>
      <c r="C3111" s="2" t="s">
        <v>3165</v>
      </c>
      <c r="D3111" s="3">
        <v>611993.52</v>
      </c>
      <c r="E3111" s="2" t="s">
        <v>89</v>
      </c>
    </row>
    <row r="3112" spans="2:5" x14ac:dyDescent="0.4">
      <c r="B3112" s="103"/>
      <c r="C3112" s="2" t="s">
        <v>3166</v>
      </c>
      <c r="D3112" s="3">
        <v>626342.97</v>
      </c>
      <c r="E3112" s="2" t="s">
        <v>86</v>
      </c>
    </row>
    <row r="3113" spans="2:5" x14ac:dyDescent="0.4">
      <c r="B3113" s="103"/>
      <c r="C3113" s="2" t="s">
        <v>3167</v>
      </c>
      <c r="D3113" s="3">
        <v>678547.17</v>
      </c>
      <c r="E3113" s="2" t="s">
        <v>114</v>
      </c>
    </row>
    <row r="3114" spans="2:5" x14ac:dyDescent="0.4">
      <c r="B3114" s="103"/>
      <c r="C3114" s="2" t="s">
        <v>3168</v>
      </c>
      <c r="D3114" s="3">
        <v>249928.88</v>
      </c>
      <c r="E3114" s="2" t="s">
        <v>34</v>
      </c>
    </row>
    <row r="3115" spans="2:5" x14ac:dyDescent="0.4">
      <c r="B3115" s="103"/>
      <c r="C3115" s="2" t="s">
        <v>3169</v>
      </c>
      <c r="D3115" s="3">
        <v>1547555.18</v>
      </c>
      <c r="E3115" s="2" t="s">
        <v>24</v>
      </c>
    </row>
    <row r="3116" spans="2:5" x14ac:dyDescent="0.4">
      <c r="B3116" s="103"/>
      <c r="C3116" s="2" t="s">
        <v>3170</v>
      </c>
      <c r="D3116" s="3">
        <v>18196302.449999999</v>
      </c>
      <c r="E3116" s="2" t="s">
        <v>83</v>
      </c>
    </row>
    <row r="3117" spans="2:5" x14ac:dyDescent="0.4">
      <c r="B3117" s="103"/>
      <c r="C3117" s="2" t="s">
        <v>3171</v>
      </c>
      <c r="D3117" s="3">
        <v>1624393.03</v>
      </c>
      <c r="E3117" s="2" t="s">
        <v>83</v>
      </c>
    </row>
    <row r="3118" spans="2:5" ht="25.75" x14ac:dyDescent="0.4">
      <c r="B3118" s="103"/>
      <c r="C3118" s="2" t="s">
        <v>3172</v>
      </c>
      <c r="D3118" s="3">
        <v>41014345.960000001</v>
      </c>
      <c r="E3118" s="2" t="s">
        <v>157</v>
      </c>
    </row>
    <row r="3119" spans="2:5" x14ac:dyDescent="0.4">
      <c r="B3119" s="103"/>
      <c r="C3119" s="2" t="s">
        <v>3173</v>
      </c>
      <c r="D3119" s="3">
        <v>1334835.5</v>
      </c>
      <c r="E3119" s="2" t="s">
        <v>262</v>
      </c>
    </row>
    <row r="3120" spans="2:5" ht="25.75" x14ac:dyDescent="0.4">
      <c r="B3120" s="103"/>
      <c r="C3120" s="2" t="s">
        <v>3174</v>
      </c>
      <c r="D3120" s="3">
        <v>321477.57</v>
      </c>
      <c r="E3120" s="2" t="s">
        <v>182</v>
      </c>
    </row>
    <row r="3121" spans="2:5" x14ac:dyDescent="0.4">
      <c r="B3121" s="103"/>
      <c r="C3121" s="2" t="s">
        <v>3175</v>
      </c>
      <c r="D3121" s="3">
        <v>3307017.61</v>
      </c>
      <c r="E3121" s="2" t="s">
        <v>12</v>
      </c>
    </row>
    <row r="3122" spans="2:5" x14ac:dyDescent="0.4">
      <c r="B3122" s="103"/>
      <c r="C3122" s="2" t="s">
        <v>3176</v>
      </c>
      <c r="D3122" s="3">
        <v>54836.26</v>
      </c>
      <c r="E3122" s="2" t="s">
        <v>109</v>
      </c>
    </row>
    <row r="3123" spans="2:5" x14ac:dyDescent="0.4">
      <c r="B3123" s="103"/>
      <c r="C3123" s="2" t="s">
        <v>3177</v>
      </c>
      <c r="D3123" s="3">
        <v>14205956.470000001</v>
      </c>
      <c r="E3123" s="2" t="s">
        <v>34</v>
      </c>
    </row>
    <row r="3124" spans="2:5" x14ac:dyDescent="0.4">
      <c r="B3124" s="103"/>
      <c r="C3124" s="2" t="s">
        <v>3178</v>
      </c>
      <c r="D3124" s="3">
        <v>46118939.700000003</v>
      </c>
      <c r="E3124" s="2" t="s">
        <v>14</v>
      </c>
    </row>
    <row r="3125" spans="2:5" x14ac:dyDescent="0.4">
      <c r="B3125" s="103"/>
      <c r="C3125" s="2" t="s">
        <v>3179</v>
      </c>
      <c r="D3125" s="3">
        <v>4791075.2300000004</v>
      </c>
      <c r="E3125" s="2" t="s">
        <v>89</v>
      </c>
    </row>
    <row r="3126" spans="2:5" x14ac:dyDescent="0.4">
      <c r="B3126" s="103"/>
      <c r="C3126" s="2" t="s">
        <v>3180</v>
      </c>
      <c r="D3126" s="3">
        <v>63130724.060000002</v>
      </c>
      <c r="E3126" s="2" t="s">
        <v>89</v>
      </c>
    </row>
    <row r="3127" spans="2:5" x14ac:dyDescent="0.4">
      <c r="B3127" s="103"/>
      <c r="C3127" s="2" t="s">
        <v>3181</v>
      </c>
      <c r="D3127" s="3">
        <v>1278237.55</v>
      </c>
      <c r="E3127" s="2" t="s">
        <v>34</v>
      </c>
    </row>
    <row r="3128" spans="2:5" ht="25.75" x14ac:dyDescent="0.4">
      <c r="B3128" s="103"/>
      <c r="C3128" s="2" t="s">
        <v>3182</v>
      </c>
      <c r="D3128" s="3">
        <v>40340265.390000001</v>
      </c>
      <c r="E3128" s="2" t="s">
        <v>6</v>
      </c>
    </row>
    <row r="3129" spans="2:5" x14ac:dyDescent="0.4">
      <c r="B3129" s="103"/>
      <c r="C3129" s="2" t="s">
        <v>3183</v>
      </c>
      <c r="D3129" s="3">
        <v>9990865.6300000008</v>
      </c>
      <c r="E3129" s="2" t="s">
        <v>644</v>
      </c>
    </row>
    <row r="3130" spans="2:5" x14ac:dyDescent="0.4">
      <c r="B3130" s="103"/>
      <c r="C3130" s="2" t="s">
        <v>3184</v>
      </c>
      <c r="D3130" s="3">
        <v>313571.17</v>
      </c>
      <c r="E3130" s="2" t="s">
        <v>34</v>
      </c>
    </row>
    <row r="3131" spans="2:5" x14ac:dyDescent="0.4">
      <c r="B3131" s="103"/>
      <c r="C3131" s="2" t="s">
        <v>3185</v>
      </c>
      <c r="D3131" s="3">
        <v>3763819.2</v>
      </c>
      <c r="E3131" s="2" t="s">
        <v>118</v>
      </c>
    </row>
    <row r="3132" spans="2:5" ht="25.75" x14ac:dyDescent="0.4">
      <c r="B3132" s="103"/>
      <c r="C3132" s="2" t="s">
        <v>3186</v>
      </c>
      <c r="D3132" s="3">
        <v>692333.85</v>
      </c>
      <c r="E3132" s="2" t="s">
        <v>534</v>
      </c>
    </row>
    <row r="3133" spans="2:5" x14ac:dyDescent="0.4">
      <c r="B3133" s="103"/>
      <c r="C3133" s="2" t="s">
        <v>3187</v>
      </c>
      <c r="D3133" s="3">
        <v>235611.87</v>
      </c>
      <c r="E3133" s="2" t="s">
        <v>20</v>
      </c>
    </row>
    <row r="3134" spans="2:5" ht="25.75" x14ac:dyDescent="0.4">
      <c r="B3134" s="103"/>
      <c r="C3134" s="2" t="s">
        <v>3188</v>
      </c>
      <c r="D3134" s="3">
        <v>4261171.9400000004</v>
      </c>
      <c r="E3134" s="2" t="s">
        <v>300</v>
      </c>
    </row>
    <row r="3135" spans="2:5" ht="25.75" x14ac:dyDescent="0.4">
      <c r="B3135" s="103"/>
      <c r="C3135" s="2" t="s">
        <v>3189</v>
      </c>
      <c r="D3135" s="3">
        <v>1327626.33</v>
      </c>
      <c r="E3135" s="2" t="s">
        <v>427</v>
      </c>
    </row>
    <row r="3136" spans="2:5" x14ac:dyDescent="0.4">
      <c r="B3136" s="103"/>
      <c r="C3136" s="2" t="s">
        <v>3190</v>
      </c>
      <c r="D3136" s="3">
        <v>723920.48</v>
      </c>
      <c r="E3136" s="2" t="s">
        <v>83</v>
      </c>
    </row>
    <row r="3137" spans="2:5" x14ac:dyDescent="0.4">
      <c r="B3137" s="103"/>
      <c r="C3137" s="2" t="s">
        <v>3191</v>
      </c>
      <c r="D3137" s="3">
        <v>128872.05</v>
      </c>
      <c r="E3137" s="2" t="s">
        <v>22</v>
      </c>
    </row>
    <row r="3138" spans="2:5" x14ac:dyDescent="0.4">
      <c r="B3138" s="103"/>
      <c r="C3138" s="2" t="s">
        <v>3192</v>
      </c>
      <c r="D3138" s="3">
        <v>367330.76</v>
      </c>
      <c r="E3138" s="2" t="s">
        <v>262</v>
      </c>
    </row>
    <row r="3139" spans="2:5" x14ac:dyDescent="0.4">
      <c r="B3139" s="103"/>
      <c r="C3139" s="2" t="s">
        <v>3193</v>
      </c>
      <c r="D3139" s="3">
        <v>247554.05</v>
      </c>
      <c r="E3139" s="2" t="s">
        <v>18</v>
      </c>
    </row>
    <row r="3140" spans="2:5" x14ac:dyDescent="0.4">
      <c r="B3140" s="103"/>
      <c r="C3140" s="2" t="s">
        <v>3194</v>
      </c>
      <c r="D3140" s="3">
        <v>439533.18</v>
      </c>
      <c r="E3140" s="2" t="s">
        <v>81</v>
      </c>
    </row>
    <row r="3141" spans="2:5" ht="25.75" x14ac:dyDescent="0.4">
      <c r="B3141" s="103"/>
      <c r="C3141" s="2" t="s">
        <v>3195</v>
      </c>
      <c r="D3141" s="3">
        <v>991105.78</v>
      </c>
      <c r="E3141" s="2" t="s">
        <v>300</v>
      </c>
    </row>
    <row r="3142" spans="2:5" x14ac:dyDescent="0.4">
      <c r="B3142" s="103"/>
      <c r="C3142" s="2" t="s">
        <v>3196</v>
      </c>
      <c r="D3142" s="3">
        <v>16457734.119999999</v>
      </c>
      <c r="E3142" s="2" t="s">
        <v>172</v>
      </c>
    </row>
    <row r="3143" spans="2:5" x14ac:dyDescent="0.4">
      <c r="B3143" s="103"/>
      <c r="C3143" s="2" t="s">
        <v>3197</v>
      </c>
      <c r="D3143" s="3">
        <v>8259036.4299999997</v>
      </c>
      <c r="E3143" s="2" t="s">
        <v>118</v>
      </c>
    </row>
    <row r="3144" spans="2:5" x14ac:dyDescent="0.4">
      <c r="B3144" s="103"/>
      <c r="C3144" s="2" t="s">
        <v>3198</v>
      </c>
      <c r="D3144" s="3">
        <v>107821652.7</v>
      </c>
      <c r="E3144" s="2" t="s">
        <v>24</v>
      </c>
    </row>
    <row r="3145" spans="2:5" ht="25.75" x14ac:dyDescent="0.4">
      <c r="B3145" s="103"/>
      <c r="C3145" s="2" t="s">
        <v>3199</v>
      </c>
      <c r="D3145" s="3">
        <v>32130553.02</v>
      </c>
      <c r="E3145" s="2" t="s">
        <v>18</v>
      </c>
    </row>
    <row r="3146" spans="2:5" x14ac:dyDescent="0.4">
      <c r="B3146" s="103"/>
      <c r="C3146" s="2" t="s">
        <v>3200</v>
      </c>
      <c r="D3146" s="3">
        <v>1799327.31</v>
      </c>
      <c r="E3146" s="2" t="s">
        <v>24</v>
      </c>
    </row>
    <row r="3147" spans="2:5" x14ac:dyDescent="0.4">
      <c r="B3147" s="103"/>
      <c r="C3147" s="2" t="s">
        <v>3201</v>
      </c>
      <c r="D3147" s="3">
        <v>294878.83</v>
      </c>
      <c r="E3147" s="2" t="s">
        <v>86</v>
      </c>
    </row>
    <row r="3148" spans="2:5" x14ac:dyDescent="0.4">
      <c r="B3148" s="103"/>
      <c r="C3148" s="2" t="s">
        <v>3202</v>
      </c>
      <c r="D3148" s="3">
        <v>12936710.699999999</v>
      </c>
      <c r="E3148" s="2" t="s">
        <v>89</v>
      </c>
    </row>
    <row r="3149" spans="2:5" ht="25.75" x14ac:dyDescent="0.4">
      <c r="B3149" s="103"/>
      <c r="C3149" s="2" t="s">
        <v>3203</v>
      </c>
      <c r="D3149" s="3">
        <v>11547660.41</v>
      </c>
      <c r="E3149" s="2" t="s">
        <v>10</v>
      </c>
    </row>
    <row r="3150" spans="2:5" x14ac:dyDescent="0.4">
      <c r="B3150" s="103"/>
      <c r="C3150" s="2" t="s">
        <v>3204</v>
      </c>
      <c r="D3150" s="3">
        <v>833324.77</v>
      </c>
      <c r="E3150" s="2" t="s">
        <v>61</v>
      </c>
    </row>
    <row r="3151" spans="2:5" x14ac:dyDescent="0.4">
      <c r="B3151" s="103"/>
      <c r="C3151" s="2" t="s">
        <v>3205</v>
      </c>
      <c r="D3151" s="3">
        <v>180740.04</v>
      </c>
      <c r="E3151" s="2" t="s">
        <v>46</v>
      </c>
    </row>
    <row r="3152" spans="2:5" ht="25.75" x14ac:dyDescent="0.4">
      <c r="B3152" s="103"/>
      <c r="C3152" s="2" t="s">
        <v>3206</v>
      </c>
      <c r="D3152" s="3">
        <v>29570515.170000002</v>
      </c>
      <c r="E3152" s="2" t="s">
        <v>10</v>
      </c>
    </row>
    <row r="3153" spans="2:5" ht="25.75" x14ac:dyDescent="0.4">
      <c r="B3153" s="103"/>
      <c r="C3153" s="2" t="s">
        <v>3207</v>
      </c>
      <c r="D3153" s="3">
        <v>1771125.76</v>
      </c>
      <c r="E3153" s="2" t="s">
        <v>300</v>
      </c>
    </row>
    <row r="3154" spans="2:5" x14ac:dyDescent="0.4">
      <c r="B3154" s="103"/>
      <c r="C3154" s="2" t="s">
        <v>3208</v>
      </c>
      <c r="D3154" s="3">
        <v>489993.72</v>
      </c>
      <c r="E3154" s="2" t="s">
        <v>28</v>
      </c>
    </row>
    <row r="3155" spans="2:5" ht="25.75" x14ac:dyDescent="0.4">
      <c r="B3155" s="103"/>
      <c r="C3155" s="2" t="s">
        <v>3209</v>
      </c>
      <c r="D3155" s="3">
        <v>1115282.22</v>
      </c>
      <c r="E3155" s="2" t="s">
        <v>300</v>
      </c>
    </row>
    <row r="3156" spans="2:5" x14ac:dyDescent="0.4">
      <c r="B3156" s="103"/>
      <c r="C3156" s="2" t="s">
        <v>3210</v>
      </c>
      <c r="D3156" s="3">
        <v>1112945.69</v>
      </c>
      <c r="E3156" s="2" t="s">
        <v>34</v>
      </c>
    </row>
    <row r="3157" spans="2:5" x14ac:dyDescent="0.4">
      <c r="B3157" s="103"/>
      <c r="C3157" s="2" t="s">
        <v>3211</v>
      </c>
      <c r="D3157" s="3">
        <v>28892475.98</v>
      </c>
      <c r="E3157" s="2" t="s">
        <v>41</v>
      </c>
    </row>
    <row r="3158" spans="2:5" x14ac:dyDescent="0.4">
      <c r="B3158" s="103"/>
      <c r="C3158" s="2" t="s">
        <v>3212</v>
      </c>
      <c r="D3158" s="3">
        <v>391021.38</v>
      </c>
      <c r="E3158" s="2" t="s">
        <v>24</v>
      </c>
    </row>
    <row r="3159" spans="2:5" x14ac:dyDescent="0.4">
      <c r="B3159" s="103"/>
      <c r="C3159" s="2" t="s">
        <v>3213</v>
      </c>
      <c r="D3159" s="3">
        <v>26485331.309999999</v>
      </c>
      <c r="E3159" s="2" t="s">
        <v>89</v>
      </c>
    </row>
    <row r="3160" spans="2:5" x14ac:dyDescent="0.4">
      <c r="B3160" s="103"/>
      <c r="C3160" s="2" t="s">
        <v>3214</v>
      </c>
      <c r="D3160" s="3">
        <v>231437.28</v>
      </c>
      <c r="E3160" s="2" t="s">
        <v>75</v>
      </c>
    </row>
    <row r="3161" spans="2:5" x14ac:dyDescent="0.4">
      <c r="B3161" s="103"/>
      <c r="C3161" s="2" t="s">
        <v>3215</v>
      </c>
      <c r="D3161" s="3">
        <v>2261041.86</v>
      </c>
      <c r="E3161" s="2" t="s">
        <v>34</v>
      </c>
    </row>
    <row r="3162" spans="2:5" x14ac:dyDescent="0.4">
      <c r="B3162" s="103"/>
      <c r="C3162" s="2" t="s">
        <v>3216</v>
      </c>
      <c r="D3162" s="3">
        <v>14057509.58</v>
      </c>
      <c r="E3162" s="2" t="s">
        <v>46</v>
      </c>
    </row>
    <row r="3163" spans="2:5" ht="25.75" x14ac:dyDescent="0.4">
      <c r="B3163" s="103"/>
      <c r="C3163" s="2" t="s">
        <v>3217</v>
      </c>
      <c r="D3163" s="3">
        <v>509955.71</v>
      </c>
      <c r="E3163" s="2" t="s">
        <v>46</v>
      </c>
    </row>
    <row r="3164" spans="2:5" x14ac:dyDescent="0.4">
      <c r="B3164" s="103"/>
      <c r="C3164" s="2" t="s">
        <v>3218</v>
      </c>
      <c r="D3164" s="3">
        <v>5864810.2000000002</v>
      </c>
      <c r="E3164" s="2" t="s">
        <v>46</v>
      </c>
    </row>
    <row r="3165" spans="2:5" x14ac:dyDescent="0.4">
      <c r="B3165" s="103"/>
      <c r="C3165" s="2" t="s">
        <v>3219</v>
      </c>
      <c r="D3165" s="3">
        <v>5045934.8600000003</v>
      </c>
      <c r="E3165" s="2" t="s">
        <v>644</v>
      </c>
    </row>
    <row r="3166" spans="2:5" x14ac:dyDescent="0.4">
      <c r="B3166" s="103"/>
      <c r="C3166" s="2" t="s">
        <v>3220</v>
      </c>
      <c r="D3166" s="3">
        <v>3096483.4</v>
      </c>
      <c r="E3166" s="2" t="s">
        <v>644</v>
      </c>
    </row>
    <row r="3167" spans="2:5" x14ac:dyDescent="0.4">
      <c r="B3167" s="103"/>
      <c r="C3167" s="2" t="s">
        <v>3221</v>
      </c>
      <c r="D3167" s="3">
        <v>1521840.85</v>
      </c>
      <c r="E3167" s="2" t="s">
        <v>49</v>
      </c>
    </row>
    <row r="3168" spans="2:5" x14ac:dyDescent="0.4">
      <c r="B3168" s="103"/>
      <c r="C3168" s="2" t="s">
        <v>3222</v>
      </c>
      <c r="D3168" s="3">
        <v>2125293.2999999998</v>
      </c>
      <c r="E3168" s="2" t="s">
        <v>34</v>
      </c>
    </row>
    <row r="3169" spans="2:5" x14ac:dyDescent="0.4">
      <c r="B3169" s="103"/>
      <c r="C3169" s="2" t="s">
        <v>3223</v>
      </c>
      <c r="D3169" s="3">
        <v>40639889.850000001</v>
      </c>
      <c r="E3169" s="2" t="s">
        <v>18</v>
      </c>
    </row>
    <row r="3170" spans="2:5" x14ac:dyDescent="0.4">
      <c r="B3170" s="103"/>
      <c r="C3170" s="2" t="s">
        <v>3224</v>
      </c>
      <c r="D3170" s="3">
        <v>27377216.940000001</v>
      </c>
      <c r="E3170" s="2" t="s">
        <v>18</v>
      </c>
    </row>
    <row r="3171" spans="2:5" ht="25.75" x14ac:dyDescent="0.4">
      <c r="B3171" s="103"/>
      <c r="C3171" s="2" t="s">
        <v>3225</v>
      </c>
      <c r="D3171" s="3">
        <v>965902.15</v>
      </c>
      <c r="E3171" s="2" t="s">
        <v>3079</v>
      </c>
    </row>
    <row r="3172" spans="2:5" x14ac:dyDescent="0.4">
      <c r="B3172" s="103"/>
      <c r="C3172" s="2" t="s">
        <v>3226</v>
      </c>
      <c r="D3172" s="3">
        <v>9852579.1899999995</v>
      </c>
      <c r="E3172" s="2" t="s">
        <v>14</v>
      </c>
    </row>
    <row r="3173" spans="2:5" x14ac:dyDescent="0.4">
      <c r="B3173" s="103"/>
      <c r="C3173" s="2" t="s">
        <v>3227</v>
      </c>
      <c r="D3173" s="3">
        <v>170530.7</v>
      </c>
      <c r="E3173" s="2" t="s">
        <v>61</v>
      </c>
    </row>
    <row r="3174" spans="2:5" x14ac:dyDescent="0.4">
      <c r="B3174" s="103"/>
      <c r="C3174" s="2" t="s">
        <v>3228</v>
      </c>
      <c r="D3174" s="3">
        <v>16873018.149999999</v>
      </c>
      <c r="E3174" s="2" t="s">
        <v>22</v>
      </c>
    </row>
    <row r="3175" spans="2:5" x14ac:dyDescent="0.4">
      <c r="B3175" s="103"/>
      <c r="C3175" s="2" t="s">
        <v>3229</v>
      </c>
      <c r="D3175" s="3">
        <v>2415863.2999999998</v>
      </c>
      <c r="E3175" s="2" t="s">
        <v>61</v>
      </c>
    </row>
    <row r="3176" spans="2:5" x14ac:dyDescent="0.4">
      <c r="B3176" s="103"/>
      <c r="C3176" s="2" t="s">
        <v>3230</v>
      </c>
      <c r="D3176" s="3">
        <v>211149.92</v>
      </c>
      <c r="E3176" s="2" t="s">
        <v>24</v>
      </c>
    </row>
    <row r="3177" spans="2:5" x14ac:dyDescent="0.4">
      <c r="B3177" s="103"/>
      <c r="C3177" s="2" t="s">
        <v>3231</v>
      </c>
      <c r="D3177" s="3">
        <v>18323957.949999999</v>
      </c>
      <c r="E3177" s="2" t="s">
        <v>16</v>
      </c>
    </row>
    <row r="3178" spans="2:5" x14ac:dyDescent="0.4">
      <c r="B3178" s="103"/>
      <c r="C3178" s="2" t="s">
        <v>3232</v>
      </c>
      <c r="D3178" s="3">
        <v>510826.2</v>
      </c>
      <c r="E3178" s="2" t="s">
        <v>89</v>
      </c>
    </row>
    <row r="3179" spans="2:5" ht="25.75" x14ac:dyDescent="0.4">
      <c r="B3179" s="103"/>
      <c r="C3179" s="2" t="s">
        <v>3233</v>
      </c>
      <c r="D3179" s="3">
        <v>4660788.41</v>
      </c>
      <c r="E3179" s="2" t="s">
        <v>86</v>
      </c>
    </row>
    <row r="3180" spans="2:5" x14ac:dyDescent="0.4">
      <c r="B3180" s="103"/>
      <c r="C3180" s="2" t="s">
        <v>3234</v>
      </c>
      <c r="D3180" s="3">
        <v>1567142.14</v>
      </c>
      <c r="E3180" s="2" t="s">
        <v>346</v>
      </c>
    </row>
    <row r="3181" spans="2:5" ht="25.75" x14ac:dyDescent="0.4">
      <c r="B3181" s="103"/>
      <c r="C3181" s="2" t="s">
        <v>3235</v>
      </c>
      <c r="D3181" s="3">
        <v>8839753.3399999999</v>
      </c>
      <c r="E3181" s="2" t="s">
        <v>6</v>
      </c>
    </row>
    <row r="3182" spans="2:5" ht="25.75" x14ac:dyDescent="0.4">
      <c r="B3182" s="103"/>
      <c r="C3182" s="2" t="s">
        <v>3236</v>
      </c>
      <c r="D3182" s="3">
        <v>27348657.059999999</v>
      </c>
      <c r="E3182" s="2" t="s">
        <v>10</v>
      </c>
    </row>
    <row r="3183" spans="2:5" x14ac:dyDescent="0.4">
      <c r="B3183" s="103"/>
      <c r="C3183" s="2" t="s">
        <v>3237</v>
      </c>
      <c r="D3183" s="3">
        <v>830277.05</v>
      </c>
      <c r="E3183" s="2" t="s">
        <v>34</v>
      </c>
    </row>
    <row r="3184" spans="2:5" x14ac:dyDescent="0.4">
      <c r="B3184" s="103"/>
      <c r="C3184" s="2" t="s">
        <v>3238</v>
      </c>
      <c r="D3184" s="3">
        <v>487785.76</v>
      </c>
      <c r="E3184" s="2" t="s">
        <v>36</v>
      </c>
    </row>
    <row r="3185" spans="2:5" x14ac:dyDescent="0.4">
      <c r="B3185" s="103"/>
      <c r="C3185" s="2" t="s">
        <v>3239</v>
      </c>
      <c r="D3185" s="3">
        <v>1159693.3500000001</v>
      </c>
      <c r="E3185" s="2" t="s">
        <v>420</v>
      </c>
    </row>
    <row r="3186" spans="2:5" x14ac:dyDescent="0.4">
      <c r="B3186" s="103"/>
      <c r="C3186" s="2" t="s">
        <v>3240</v>
      </c>
      <c r="D3186" s="3">
        <v>1930958.36</v>
      </c>
      <c r="E3186" s="2" t="s">
        <v>83</v>
      </c>
    </row>
    <row r="3187" spans="2:5" ht="25.75" x14ac:dyDescent="0.4">
      <c r="B3187" s="103"/>
      <c r="C3187" s="2" t="s">
        <v>3241</v>
      </c>
      <c r="D3187" s="3">
        <v>544427.72</v>
      </c>
      <c r="E3187" s="2" t="s">
        <v>18</v>
      </c>
    </row>
    <row r="3188" spans="2:5" ht="25.75" x14ac:dyDescent="0.4">
      <c r="B3188" s="103"/>
      <c r="C3188" s="2" t="s">
        <v>3242</v>
      </c>
      <c r="D3188" s="3">
        <v>3246530.34</v>
      </c>
      <c r="E3188" s="2" t="s">
        <v>3079</v>
      </c>
    </row>
    <row r="3189" spans="2:5" x14ac:dyDescent="0.4">
      <c r="B3189" s="103"/>
      <c r="C3189" s="2" t="s">
        <v>3243</v>
      </c>
      <c r="D3189" s="3">
        <v>83745162.819999993</v>
      </c>
      <c r="E3189" s="2" t="s">
        <v>213</v>
      </c>
    </row>
    <row r="3190" spans="2:5" x14ac:dyDescent="0.4">
      <c r="B3190" s="103"/>
      <c r="C3190" s="2" t="s">
        <v>3244</v>
      </c>
      <c r="D3190" s="3">
        <v>227733.65</v>
      </c>
      <c r="E3190" s="2" t="s">
        <v>172</v>
      </c>
    </row>
    <row r="3191" spans="2:5" ht="25.75" x14ac:dyDescent="0.4">
      <c r="B3191" s="103"/>
      <c r="C3191" s="2" t="s">
        <v>3245</v>
      </c>
      <c r="D3191" s="3">
        <v>511986.67</v>
      </c>
      <c r="E3191" s="2" t="s">
        <v>6</v>
      </c>
    </row>
    <row r="3192" spans="2:5" ht="25.75" x14ac:dyDescent="0.4">
      <c r="B3192" s="103"/>
      <c r="C3192" s="2" t="s">
        <v>3246</v>
      </c>
      <c r="D3192" s="3">
        <v>98818481.219999999</v>
      </c>
      <c r="E3192" s="2" t="s">
        <v>427</v>
      </c>
    </row>
    <row r="3193" spans="2:5" ht="25.75" x14ac:dyDescent="0.4">
      <c r="B3193" s="103"/>
      <c r="C3193" s="2" t="s">
        <v>3247</v>
      </c>
      <c r="D3193" s="3">
        <v>284771.63</v>
      </c>
      <c r="E3193" s="2" t="s">
        <v>3079</v>
      </c>
    </row>
    <row r="3194" spans="2:5" ht="25.75" x14ac:dyDescent="0.4">
      <c r="B3194" s="103"/>
      <c r="C3194" s="2" t="s">
        <v>3248</v>
      </c>
      <c r="D3194" s="3">
        <v>10569678.41</v>
      </c>
      <c r="E3194" s="2" t="s">
        <v>14</v>
      </c>
    </row>
    <row r="3195" spans="2:5" ht="25.75" x14ac:dyDescent="0.4">
      <c r="B3195" s="103"/>
      <c r="C3195" s="2" t="s">
        <v>3249</v>
      </c>
      <c r="D3195" s="3">
        <v>237840.12</v>
      </c>
      <c r="E3195" s="2" t="s">
        <v>6</v>
      </c>
    </row>
    <row r="3196" spans="2:5" x14ac:dyDescent="0.4">
      <c r="B3196" s="103"/>
      <c r="C3196" s="2" t="s">
        <v>3250</v>
      </c>
      <c r="D3196" s="3">
        <v>269304.06</v>
      </c>
      <c r="E3196" s="2" t="s">
        <v>24</v>
      </c>
    </row>
    <row r="3197" spans="2:5" x14ac:dyDescent="0.4">
      <c r="B3197" s="103"/>
      <c r="C3197" s="2" t="s">
        <v>3251</v>
      </c>
      <c r="D3197" s="3">
        <v>8884663.5800000001</v>
      </c>
      <c r="E3197" s="2" t="s">
        <v>83</v>
      </c>
    </row>
    <row r="3198" spans="2:5" x14ac:dyDescent="0.4">
      <c r="B3198" s="103"/>
      <c r="C3198" s="2" t="s">
        <v>3252</v>
      </c>
      <c r="D3198" s="3">
        <v>9397659.7699999996</v>
      </c>
      <c r="E3198" s="2" t="s">
        <v>161</v>
      </c>
    </row>
    <row r="3199" spans="2:5" x14ac:dyDescent="0.4">
      <c r="B3199" s="103"/>
      <c r="C3199" s="2" t="s">
        <v>3253</v>
      </c>
      <c r="D3199" s="3">
        <v>1919592.94</v>
      </c>
      <c r="E3199" s="2" t="s">
        <v>644</v>
      </c>
    </row>
    <row r="3200" spans="2:5" x14ac:dyDescent="0.4">
      <c r="B3200" s="103"/>
      <c r="C3200" s="2" t="s">
        <v>3254</v>
      </c>
      <c r="D3200" s="3">
        <v>620728.81000000006</v>
      </c>
      <c r="E3200" s="2" t="s">
        <v>287</v>
      </c>
    </row>
    <row r="3201" spans="2:5" x14ac:dyDescent="0.4">
      <c r="B3201" s="103"/>
      <c r="C3201" s="2" t="s">
        <v>3255</v>
      </c>
      <c r="D3201" s="3">
        <v>892582.17</v>
      </c>
      <c r="E3201" s="2" t="s">
        <v>89</v>
      </c>
    </row>
    <row r="3202" spans="2:5" x14ac:dyDescent="0.4">
      <c r="B3202" s="103"/>
      <c r="C3202" s="2" t="s">
        <v>3256</v>
      </c>
      <c r="D3202" s="3">
        <v>1489262.71</v>
      </c>
      <c r="E3202" s="2" t="s">
        <v>475</v>
      </c>
    </row>
    <row r="3203" spans="2:5" x14ac:dyDescent="0.4">
      <c r="B3203" s="103"/>
      <c r="C3203" s="2" t="s">
        <v>3257</v>
      </c>
      <c r="D3203" s="3">
        <v>151672.69</v>
      </c>
      <c r="E3203" s="2" t="s">
        <v>134</v>
      </c>
    </row>
    <row r="3204" spans="2:5" x14ac:dyDescent="0.4">
      <c r="B3204" s="103"/>
      <c r="C3204" s="2" t="s">
        <v>3258</v>
      </c>
      <c r="D3204" s="3">
        <v>4890477.4000000004</v>
      </c>
      <c r="E3204" s="2" t="s">
        <v>81</v>
      </c>
    </row>
    <row r="3205" spans="2:5" x14ac:dyDescent="0.4">
      <c r="B3205" s="103"/>
      <c r="C3205" s="2" t="s">
        <v>3259</v>
      </c>
      <c r="D3205" s="3">
        <v>4267992.22</v>
      </c>
      <c r="E3205" s="2" t="s">
        <v>89</v>
      </c>
    </row>
    <row r="3206" spans="2:5" x14ac:dyDescent="0.4">
      <c r="B3206" s="103"/>
      <c r="C3206" s="2" t="s">
        <v>3260</v>
      </c>
      <c r="D3206" s="3">
        <v>1567713.57</v>
      </c>
      <c r="E3206" s="2" t="s">
        <v>109</v>
      </c>
    </row>
    <row r="3207" spans="2:5" x14ac:dyDescent="0.4">
      <c r="B3207" s="103"/>
      <c r="C3207" s="2" t="s">
        <v>3261</v>
      </c>
      <c r="D3207" s="3">
        <v>2857455.41</v>
      </c>
      <c r="E3207" s="2" t="s">
        <v>86</v>
      </c>
    </row>
    <row r="3208" spans="2:5" x14ac:dyDescent="0.4">
      <c r="B3208" s="103"/>
      <c r="C3208" s="2" t="s">
        <v>3262</v>
      </c>
      <c r="D3208" s="3">
        <v>914017.27</v>
      </c>
      <c r="E3208" s="2" t="s">
        <v>172</v>
      </c>
    </row>
    <row r="3209" spans="2:5" x14ac:dyDescent="0.4">
      <c r="B3209" s="103"/>
      <c r="C3209" s="2" t="s">
        <v>3263</v>
      </c>
      <c r="D3209" s="3">
        <v>14631635.02</v>
      </c>
      <c r="E3209" s="2" t="s">
        <v>34</v>
      </c>
    </row>
    <row r="3210" spans="2:5" x14ac:dyDescent="0.4">
      <c r="B3210" s="103"/>
      <c r="C3210" s="2" t="s">
        <v>3264</v>
      </c>
      <c r="D3210" s="3">
        <v>1655015.83</v>
      </c>
      <c r="E3210" s="2" t="s">
        <v>16</v>
      </c>
    </row>
    <row r="3211" spans="2:5" x14ac:dyDescent="0.4">
      <c r="B3211" s="103"/>
      <c r="C3211" s="2" t="s">
        <v>3265</v>
      </c>
      <c r="D3211" s="3">
        <v>358476.16</v>
      </c>
      <c r="E3211" s="2" t="s">
        <v>89</v>
      </c>
    </row>
    <row r="3212" spans="2:5" x14ac:dyDescent="0.4">
      <c r="B3212" s="103"/>
      <c r="C3212" s="2" t="s">
        <v>3266</v>
      </c>
      <c r="D3212" s="3">
        <v>1034610.37</v>
      </c>
      <c r="E3212" s="2" t="s">
        <v>231</v>
      </c>
    </row>
    <row r="3213" spans="2:5" x14ac:dyDescent="0.4">
      <c r="B3213" s="103"/>
      <c r="C3213" s="2" t="s">
        <v>3267</v>
      </c>
      <c r="D3213" s="3">
        <v>154758.65</v>
      </c>
      <c r="E3213" s="2" t="s">
        <v>500</v>
      </c>
    </row>
    <row r="3214" spans="2:5" x14ac:dyDescent="0.4">
      <c r="B3214" s="103"/>
      <c r="C3214" s="2" t="s">
        <v>3268</v>
      </c>
      <c r="D3214" s="3">
        <v>440606.26</v>
      </c>
      <c r="E3214" s="2" t="s">
        <v>24</v>
      </c>
    </row>
    <row r="3215" spans="2:5" ht="25.75" x14ac:dyDescent="0.4">
      <c r="B3215" s="103"/>
      <c r="C3215" s="2" t="s">
        <v>3269</v>
      </c>
      <c r="D3215" s="3">
        <v>2922763.56</v>
      </c>
      <c r="E3215" s="2" t="s">
        <v>6</v>
      </c>
    </row>
    <row r="3216" spans="2:5" x14ac:dyDescent="0.4">
      <c r="B3216" s="103"/>
      <c r="C3216" s="2" t="s">
        <v>3270</v>
      </c>
      <c r="D3216" s="3">
        <v>3087255.95</v>
      </c>
      <c r="E3216" s="2" t="s">
        <v>81</v>
      </c>
    </row>
    <row r="3217" spans="2:5" x14ac:dyDescent="0.4">
      <c r="B3217" s="103"/>
      <c r="C3217" s="2" t="s">
        <v>3271</v>
      </c>
      <c r="D3217" s="3">
        <v>44126622.530000001</v>
      </c>
      <c r="E3217" s="2" t="s">
        <v>420</v>
      </c>
    </row>
    <row r="3218" spans="2:5" x14ac:dyDescent="0.4">
      <c r="B3218" s="103"/>
      <c r="C3218" s="2" t="s">
        <v>3272</v>
      </c>
      <c r="D3218" s="3">
        <v>1034104.95</v>
      </c>
      <c r="E3218" s="2" t="s">
        <v>324</v>
      </c>
    </row>
    <row r="3219" spans="2:5" x14ac:dyDescent="0.4">
      <c r="B3219" s="103"/>
      <c r="C3219" s="2" t="s">
        <v>3273</v>
      </c>
      <c r="D3219" s="3">
        <v>15552121.98</v>
      </c>
      <c r="E3219" s="2" t="s">
        <v>77</v>
      </c>
    </row>
    <row r="3220" spans="2:5" x14ac:dyDescent="0.4">
      <c r="B3220" s="103"/>
      <c r="C3220" s="2" t="s">
        <v>3274</v>
      </c>
      <c r="D3220" s="3">
        <v>520944.56</v>
      </c>
      <c r="E3220" s="2" t="s">
        <v>134</v>
      </c>
    </row>
    <row r="3221" spans="2:5" x14ac:dyDescent="0.4">
      <c r="B3221" s="103"/>
      <c r="C3221" s="2" t="s">
        <v>3275</v>
      </c>
      <c r="D3221" s="3">
        <v>932181.24</v>
      </c>
      <c r="E3221" s="2" t="s">
        <v>475</v>
      </c>
    </row>
    <row r="3222" spans="2:5" x14ac:dyDescent="0.4">
      <c r="B3222" s="103"/>
      <c r="C3222" s="2" t="s">
        <v>3276</v>
      </c>
      <c r="D3222" s="3">
        <v>2944087.2</v>
      </c>
      <c r="E3222" s="2" t="s">
        <v>18</v>
      </c>
    </row>
    <row r="3223" spans="2:5" x14ac:dyDescent="0.4">
      <c r="B3223" s="103"/>
      <c r="C3223" s="2" t="s">
        <v>3277</v>
      </c>
      <c r="D3223" s="3">
        <v>7109028.5</v>
      </c>
      <c r="E3223" s="2" t="s">
        <v>89</v>
      </c>
    </row>
    <row r="3224" spans="2:5" x14ac:dyDescent="0.4">
      <c r="B3224" s="103"/>
      <c r="C3224" s="2" t="s">
        <v>3278</v>
      </c>
      <c r="D3224" s="3">
        <v>1612009.38</v>
      </c>
      <c r="E3224" s="2" t="s">
        <v>16</v>
      </c>
    </row>
    <row r="3225" spans="2:5" x14ac:dyDescent="0.4">
      <c r="B3225" s="103"/>
      <c r="C3225" s="2" t="s">
        <v>3279</v>
      </c>
      <c r="D3225" s="3">
        <v>298004.73</v>
      </c>
      <c r="E3225" s="2" t="s">
        <v>66</v>
      </c>
    </row>
    <row r="3226" spans="2:5" x14ac:dyDescent="0.4">
      <c r="B3226" s="103"/>
      <c r="C3226" s="2" t="s">
        <v>3280</v>
      </c>
      <c r="D3226" s="3">
        <v>15849099.16</v>
      </c>
      <c r="E3226" s="2" t="s">
        <v>475</v>
      </c>
    </row>
    <row r="3227" spans="2:5" x14ac:dyDescent="0.4">
      <c r="B3227" s="103"/>
      <c r="C3227" s="2" t="s">
        <v>3281</v>
      </c>
      <c r="D3227" s="3">
        <v>534647.24</v>
      </c>
      <c r="E3227" s="2" t="s">
        <v>134</v>
      </c>
    </row>
    <row r="3228" spans="2:5" x14ac:dyDescent="0.4">
      <c r="B3228" s="103"/>
      <c r="C3228" s="2" t="s">
        <v>3282</v>
      </c>
      <c r="D3228" s="3">
        <v>831023.5</v>
      </c>
      <c r="E3228" s="2" t="s">
        <v>324</v>
      </c>
    </row>
    <row r="3229" spans="2:5" x14ac:dyDescent="0.4">
      <c r="B3229" s="103"/>
      <c r="C3229" s="2" t="s">
        <v>3283</v>
      </c>
      <c r="D3229" s="3">
        <v>394074.09</v>
      </c>
      <c r="E3229" s="2" t="s">
        <v>89</v>
      </c>
    </row>
    <row r="3230" spans="2:5" x14ac:dyDescent="0.4">
      <c r="B3230" s="103"/>
      <c r="C3230" s="2" t="s">
        <v>3284</v>
      </c>
      <c r="D3230" s="3">
        <v>1677092.49</v>
      </c>
      <c r="E3230" s="2" t="s">
        <v>49</v>
      </c>
    </row>
    <row r="3231" spans="2:5" x14ac:dyDescent="0.4">
      <c r="B3231" s="103"/>
      <c r="C3231" s="2" t="s">
        <v>3285</v>
      </c>
      <c r="D3231" s="3">
        <v>218157.46</v>
      </c>
      <c r="E3231" s="2" t="s">
        <v>14</v>
      </c>
    </row>
    <row r="3232" spans="2:5" x14ac:dyDescent="0.4">
      <c r="B3232" s="103"/>
      <c r="C3232" s="2" t="s">
        <v>3286</v>
      </c>
      <c r="D3232" s="3">
        <v>9448249.9000000004</v>
      </c>
      <c r="E3232" s="2" t="s">
        <v>213</v>
      </c>
    </row>
    <row r="3233" spans="2:5" x14ac:dyDescent="0.4">
      <c r="B3233" s="103"/>
      <c r="C3233" s="2" t="s">
        <v>3287</v>
      </c>
      <c r="D3233" s="3">
        <v>1350655.34</v>
      </c>
      <c r="E3233" s="2" t="s">
        <v>46</v>
      </c>
    </row>
    <row r="3234" spans="2:5" x14ac:dyDescent="0.4">
      <c r="B3234" s="103"/>
      <c r="C3234" s="2" t="s">
        <v>3288</v>
      </c>
      <c r="D3234" s="3">
        <v>22916931.370000001</v>
      </c>
      <c r="E3234" s="2" t="s">
        <v>178</v>
      </c>
    </row>
    <row r="3235" spans="2:5" x14ac:dyDescent="0.4">
      <c r="B3235" s="103"/>
      <c r="C3235" s="2" t="s">
        <v>3289</v>
      </c>
      <c r="D3235" s="3">
        <v>330012.3</v>
      </c>
      <c r="E3235" s="2" t="s">
        <v>24</v>
      </c>
    </row>
    <row r="3236" spans="2:5" x14ac:dyDescent="0.4">
      <c r="B3236" s="103"/>
      <c r="C3236" s="2" t="s">
        <v>3290</v>
      </c>
      <c r="D3236" s="3">
        <v>319321.05</v>
      </c>
      <c r="E3236" s="2" t="s">
        <v>478</v>
      </c>
    </row>
    <row r="3237" spans="2:5" x14ac:dyDescent="0.4">
      <c r="B3237" s="103"/>
      <c r="C3237" s="2" t="s">
        <v>3291</v>
      </c>
      <c r="D3237" s="3">
        <v>1645381.52</v>
      </c>
      <c r="E3237" s="2" t="s">
        <v>86</v>
      </c>
    </row>
    <row r="3238" spans="2:5" x14ac:dyDescent="0.4">
      <c r="B3238" s="103"/>
      <c r="C3238" s="2" t="s">
        <v>3292</v>
      </c>
      <c r="D3238" s="3">
        <v>6349745.0899999999</v>
      </c>
      <c r="E3238" s="2" t="s">
        <v>18</v>
      </c>
    </row>
    <row r="3239" spans="2:5" ht="25.75" x14ac:dyDescent="0.4">
      <c r="B3239" s="103"/>
      <c r="C3239" s="2" t="s">
        <v>3293</v>
      </c>
      <c r="D3239" s="3">
        <v>37528017.729999997</v>
      </c>
      <c r="E3239" s="2" t="s">
        <v>93</v>
      </c>
    </row>
    <row r="3240" spans="2:5" x14ac:dyDescent="0.4">
      <c r="B3240" s="103"/>
      <c r="C3240" s="2" t="s">
        <v>3294</v>
      </c>
      <c r="D3240" s="3">
        <v>2354823.71</v>
      </c>
      <c r="E3240" s="2" t="s">
        <v>34</v>
      </c>
    </row>
    <row r="3241" spans="2:5" ht="25.75" x14ac:dyDescent="0.4">
      <c r="B3241" s="103"/>
      <c r="C3241" s="2" t="s">
        <v>3295</v>
      </c>
      <c r="D3241" s="3">
        <v>35214881.740000002</v>
      </c>
      <c r="E3241" s="2" t="s">
        <v>300</v>
      </c>
    </row>
    <row r="3242" spans="2:5" x14ac:dyDescent="0.4">
      <c r="B3242" s="103"/>
      <c r="C3242" s="2" t="s">
        <v>3296</v>
      </c>
      <c r="D3242" s="3">
        <v>5409776.2599999998</v>
      </c>
      <c r="E3242" s="2" t="s">
        <v>114</v>
      </c>
    </row>
    <row r="3243" spans="2:5" x14ac:dyDescent="0.4">
      <c r="B3243" s="103"/>
      <c r="C3243" s="2" t="s">
        <v>3297</v>
      </c>
      <c r="D3243" s="3">
        <v>410925.44</v>
      </c>
      <c r="E3243" s="2" t="s">
        <v>161</v>
      </c>
    </row>
    <row r="3244" spans="2:5" x14ac:dyDescent="0.4">
      <c r="B3244" s="103"/>
      <c r="C3244" s="2" t="s">
        <v>3298</v>
      </c>
      <c r="D3244" s="3">
        <v>13080631.16</v>
      </c>
      <c r="E3244" s="2" t="s">
        <v>77</v>
      </c>
    </row>
    <row r="3245" spans="2:5" x14ac:dyDescent="0.4">
      <c r="B3245" s="103"/>
      <c r="C3245" s="2" t="s">
        <v>3299</v>
      </c>
      <c r="D3245" s="3">
        <v>710688.28</v>
      </c>
      <c r="E3245" s="2" t="s">
        <v>962</v>
      </c>
    </row>
    <row r="3246" spans="2:5" x14ac:dyDescent="0.4">
      <c r="B3246" s="103"/>
      <c r="C3246" s="2" t="s">
        <v>3300</v>
      </c>
      <c r="D3246" s="3">
        <v>222176.12</v>
      </c>
      <c r="E3246" s="2" t="s">
        <v>24</v>
      </c>
    </row>
    <row r="3247" spans="2:5" x14ac:dyDescent="0.4">
      <c r="B3247" s="103"/>
      <c r="C3247" s="2" t="s">
        <v>3301</v>
      </c>
      <c r="D3247" s="3">
        <v>444745.51</v>
      </c>
      <c r="E3247" s="2" t="s">
        <v>478</v>
      </c>
    </row>
    <row r="3248" spans="2:5" x14ac:dyDescent="0.4">
      <c r="B3248" s="103"/>
      <c r="C3248" s="2" t="s">
        <v>3302</v>
      </c>
      <c r="D3248" s="3">
        <v>148072.78</v>
      </c>
      <c r="E3248" s="2" t="s">
        <v>34</v>
      </c>
    </row>
    <row r="3249" spans="2:5" x14ac:dyDescent="0.4">
      <c r="B3249" s="103"/>
      <c r="C3249" s="2" t="s">
        <v>3303</v>
      </c>
      <c r="D3249" s="3">
        <v>1305670.17</v>
      </c>
      <c r="E3249" s="2" t="s">
        <v>34</v>
      </c>
    </row>
    <row r="3250" spans="2:5" x14ac:dyDescent="0.4">
      <c r="B3250" s="103"/>
      <c r="C3250" s="2" t="s">
        <v>3304</v>
      </c>
      <c r="D3250" s="3">
        <v>203227.15</v>
      </c>
      <c r="E3250" s="2" t="s">
        <v>127</v>
      </c>
    </row>
    <row r="3251" spans="2:5" x14ac:dyDescent="0.4">
      <c r="B3251" s="103"/>
      <c r="C3251" s="2" t="s">
        <v>3305</v>
      </c>
      <c r="D3251" s="3">
        <v>10844931.18</v>
      </c>
      <c r="E3251" s="2" t="s">
        <v>114</v>
      </c>
    </row>
    <row r="3252" spans="2:5" x14ac:dyDescent="0.4">
      <c r="B3252" s="103"/>
      <c r="C3252" s="2" t="s">
        <v>3306</v>
      </c>
      <c r="D3252" s="3">
        <v>2795969.65</v>
      </c>
      <c r="E3252" s="2" t="s">
        <v>182</v>
      </c>
    </row>
    <row r="3253" spans="2:5" x14ac:dyDescent="0.4">
      <c r="B3253" s="103"/>
      <c r="C3253" s="2" t="s">
        <v>3307</v>
      </c>
      <c r="D3253" s="3">
        <v>618087.63</v>
      </c>
      <c r="E3253" s="2" t="s">
        <v>172</v>
      </c>
    </row>
    <row r="3254" spans="2:5" x14ac:dyDescent="0.4">
      <c r="B3254" s="103"/>
      <c r="C3254" s="2" t="s">
        <v>3308</v>
      </c>
      <c r="D3254" s="3">
        <v>381671.22</v>
      </c>
      <c r="E3254" s="2" t="s">
        <v>34</v>
      </c>
    </row>
    <row r="3255" spans="2:5" ht="25.75" x14ac:dyDescent="0.4">
      <c r="B3255" s="103"/>
      <c r="C3255" s="2" t="s">
        <v>3309</v>
      </c>
      <c r="D3255" s="3">
        <v>2254815.34</v>
      </c>
      <c r="E3255" s="2" t="s">
        <v>644</v>
      </c>
    </row>
    <row r="3256" spans="2:5" x14ac:dyDescent="0.4">
      <c r="B3256" s="103"/>
      <c r="C3256" s="2" t="s">
        <v>3310</v>
      </c>
      <c r="D3256" s="3">
        <v>38448904.119999997</v>
      </c>
      <c r="E3256" s="2" t="s">
        <v>18</v>
      </c>
    </row>
    <row r="3257" spans="2:5" x14ac:dyDescent="0.4">
      <c r="B3257" s="103"/>
      <c r="C3257" s="2" t="s">
        <v>3311</v>
      </c>
      <c r="D3257" s="3">
        <v>26031956.309999999</v>
      </c>
      <c r="E3257" s="2" t="s">
        <v>109</v>
      </c>
    </row>
    <row r="3258" spans="2:5" x14ac:dyDescent="0.4">
      <c r="B3258" s="103"/>
      <c r="C3258" s="2" t="s">
        <v>3312</v>
      </c>
      <c r="D3258" s="3">
        <v>2508697.98</v>
      </c>
      <c r="E3258" s="2" t="s">
        <v>77</v>
      </c>
    </row>
    <row r="3259" spans="2:5" x14ac:dyDescent="0.4">
      <c r="B3259" s="103"/>
      <c r="C3259" s="2" t="s">
        <v>3313</v>
      </c>
      <c r="D3259" s="3">
        <v>10093591.07</v>
      </c>
      <c r="E3259" s="2" t="s">
        <v>8</v>
      </c>
    </row>
    <row r="3260" spans="2:5" x14ac:dyDescent="0.4">
      <c r="B3260" s="103"/>
      <c r="C3260" s="2" t="s">
        <v>3314</v>
      </c>
      <c r="D3260" s="3">
        <v>567373.78</v>
      </c>
      <c r="E3260" s="2" t="s">
        <v>12</v>
      </c>
    </row>
    <row r="3261" spans="2:5" ht="25.75" x14ac:dyDescent="0.4">
      <c r="B3261" s="103"/>
      <c r="C3261" s="2" t="s">
        <v>3315</v>
      </c>
      <c r="D3261" s="3">
        <v>714559.07</v>
      </c>
      <c r="E3261" s="2" t="s">
        <v>136</v>
      </c>
    </row>
    <row r="3262" spans="2:5" x14ac:dyDescent="0.4">
      <c r="B3262" s="103"/>
      <c r="C3262" s="2" t="s">
        <v>3316</v>
      </c>
      <c r="D3262" s="3">
        <v>209247.59</v>
      </c>
      <c r="E3262" s="2" t="s">
        <v>89</v>
      </c>
    </row>
    <row r="3263" spans="2:5" x14ac:dyDescent="0.4">
      <c r="B3263" s="103"/>
      <c r="C3263" s="2" t="s">
        <v>3317</v>
      </c>
      <c r="D3263" s="3">
        <v>169201.06</v>
      </c>
      <c r="E3263" s="2" t="s">
        <v>89</v>
      </c>
    </row>
    <row r="3264" spans="2:5" ht="25.75" x14ac:dyDescent="0.4">
      <c r="B3264" s="103"/>
      <c r="C3264" s="2" t="s">
        <v>3318</v>
      </c>
      <c r="D3264" s="3">
        <v>510488.94</v>
      </c>
      <c r="E3264" s="2" t="s">
        <v>3079</v>
      </c>
    </row>
    <row r="3265" spans="2:5" x14ac:dyDescent="0.4">
      <c r="B3265" s="103"/>
      <c r="C3265" s="2" t="s">
        <v>3319</v>
      </c>
      <c r="D3265" s="3">
        <v>8998910.8100000005</v>
      </c>
      <c r="E3265" s="2" t="s">
        <v>16</v>
      </c>
    </row>
    <row r="3266" spans="2:5" x14ac:dyDescent="0.4">
      <c r="B3266" s="103"/>
      <c r="C3266" s="2" t="s">
        <v>3320</v>
      </c>
      <c r="D3266" s="3">
        <v>455294.8</v>
      </c>
      <c r="E3266" s="2" t="s">
        <v>8</v>
      </c>
    </row>
    <row r="3267" spans="2:5" x14ac:dyDescent="0.4">
      <c r="B3267" s="103"/>
      <c r="C3267" s="2" t="s">
        <v>3321</v>
      </c>
      <c r="D3267" s="3">
        <v>56534416.109999999</v>
      </c>
      <c r="E3267" s="2" t="s">
        <v>83</v>
      </c>
    </row>
    <row r="3268" spans="2:5" x14ac:dyDescent="0.4">
      <c r="B3268" s="103"/>
      <c r="C3268" s="2" t="s">
        <v>3322</v>
      </c>
      <c r="D3268" s="3">
        <v>12655262.119999999</v>
      </c>
      <c r="E3268" s="2" t="s">
        <v>962</v>
      </c>
    </row>
    <row r="3269" spans="2:5" x14ac:dyDescent="0.4">
      <c r="B3269" s="103"/>
      <c r="C3269" s="2" t="s">
        <v>3323</v>
      </c>
      <c r="D3269" s="3">
        <v>138314.39000000001</v>
      </c>
      <c r="E3269" s="2" t="s">
        <v>16</v>
      </c>
    </row>
    <row r="3270" spans="2:5" x14ac:dyDescent="0.4">
      <c r="B3270" s="103"/>
      <c r="C3270" s="2" t="s">
        <v>3324</v>
      </c>
      <c r="D3270" s="3">
        <v>1209037.8799999999</v>
      </c>
      <c r="E3270" s="2" t="s">
        <v>500</v>
      </c>
    </row>
    <row r="3271" spans="2:5" x14ac:dyDescent="0.4">
      <c r="B3271" s="103"/>
      <c r="C3271" s="2" t="s">
        <v>3325</v>
      </c>
      <c r="D3271" s="3">
        <v>21698281.309999999</v>
      </c>
      <c r="E3271" s="2" t="s">
        <v>77</v>
      </c>
    </row>
    <row r="3272" spans="2:5" x14ac:dyDescent="0.4">
      <c r="B3272" s="103"/>
      <c r="C3272" s="2" t="s">
        <v>3326</v>
      </c>
      <c r="D3272" s="3">
        <v>169677.18</v>
      </c>
      <c r="E3272" s="2" t="s">
        <v>36</v>
      </c>
    </row>
    <row r="3273" spans="2:5" x14ac:dyDescent="0.4">
      <c r="B3273" s="103"/>
      <c r="C3273" s="2" t="s">
        <v>3327</v>
      </c>
      <c r="D3273" s="3">
        <v>12757794.35</v>
      </c>
      <c r="E3273" s="2" t="s">
        <v>83</v>
      </c>
    </row>
    <row r="3274" spans="2:5" x14ac:dyDescent="0.4">
      <c r="B3274" s="103"/>
      <c r="C3274" s="2" t="s">
        <v>3328</v>
      </c>
      <c r="D3274" s="3">
        <v>11151530.130000001</v>
      </c>
      <c r="E3274" s="2" t="s">
        <v>36</v>
      </c>
    </row>
    <row r="3275" spans="2:5" ht="25.75" x14ac:dyDescent="0.4">
      <c r="B3275" s="103"/>
      <c r="C3275" s="2" t="s">
        <v>3329</v>
      </c>
      <c r="D3275" s="3">
        <v>1694058.36</v>
      </c>
      <c r="E3275" s="2" t="s">
        <v>427</v>
      </c>
    </row>
    <row r="3276" spans="2:5" x14ac:dyDescent="0.4">
      <c r="B3276" s="103"/>
      <c r="C3276" s="2" t="s">
        <v>3330</v>
      </c>
      <c r="D3276" s="3">
        <v>142133264.74000001</v>
      </c>
      <c r="E3276" s="2" t="s">
        <v>500</v>
      </c>
    </row>
    <row r="3277" spans="2:5" x14ac:dyDescent="0.4">
      <c r="B3277" s="103"/>
      <c r="C3277" s="2" t="s">
        <v>3331</v>
      </c>
      <c r="D3277" s="3">
        <v>84900.36</v>
      </c>
      <c r="E3277" s="2" t="s">
        <v>89</v>
      </c>
    </row>
    <row r="3278" spans="2:5" x14ac:dyDescent="0.4">
      <c r="B3278" s="103"/>
      <c r="C3278" s="2" t="s">
        <v>3332</v>
      </c>
      <c r="D3278" s="3">
        <v>20261710.93</v>
      </c>
      <c r="E3278" s="2" t="s">
        <v>24</v>
      </c>
    </row>
    <row r="3279" spans="2:5" x14ac:dyDescent="0.4">
      <c r="B3279" s="103"/>
      <c r="C3279" s="2" t="s">
        <v>3333</v>
      </c>
      <c r="D3279" s="3">
        <v>3735524.63</v>
      </c>
      <c r="E3279" s="2" t="s">
        <v>24</v>
      </c>
    </row>
    <row r="3280" spans="2:5" x14ac:dyDescent="0.4">
      <c r="B3280" s="103"/>
      <c r="C3280" s="2" t="s">
        <v>3334</v>
      </c>
      <c r="D3280" s="3">
        <v>25737898.870000001</v>
      </c>
      <c r="E3280" s="2" t="s">
        <v>34</v>
      </c>
    </row>
    <row r="3281" spans="2:5" x14ac:dyDescent="0.4">
      <c r="B3281" s="103"/>
      <c r="C3281" s="2" t="s">
        <v>3335</v>
      </c>
      <c r="D3281" s="3">
        <v>118840.35</v>
      </c>
      <c r="E3281" s="2" t="s">
        <v>24</v>
      </c>
    </row>
    <row r="3282" spans="2:5" ht="25.75" x14ac:dyDescent="0.4">
      <c r="B3282" s="103"/>
      <c r="C3282" s="2" t="s">
        <v>3336</v>
      </c>
      <c r="D3282" s="3">
        <v>233901.88</v>
      </c>
      <c r="E3282" s="2" t="s">
        <v>6</v>
      </c>
    </row>
    <row r="3283" spans="2:5" x14ac:dyDescent="0.4">
      <c r="B3283" s="103"/>
      <c r="C3283" s="2" t="s">
        <v>3337</v>
      </c>
      <c r="D3283" s="3">
        <v>926162.3</v>
      </c>
      <c r="E3283" s="2" t="s">
        <v>86</v>
      </c>
    </row>
    <row r="3284" spans="2:5" ht="25.75" x14ac:dyDescent="0.4">
      <c r="B3284" s="103"/>
      <c r="C3284" s="2" t="s">
        <v>3338</v>
      </c>
      <c r="D3284" s="3">
        <v>510090.09</v>
      </c>
      <c r="E3284" s="2" t="s">
        <v>285</v>
      </c>
    </row>
    <row r="3285" spans="2:5" x14ac:dyDescent="0.4">
      <c r="B3285" s="103"/>
      <c r="C3285" s="2" t="s">
        <v>3339</v>
      </c>
      <c r="D3285" s="3">
        <v>4897963.76</v>
      </c>
      <c r="E3285" s="2" t="s">
        <v>962</v>
      </c>
    </row>
    <row r="3286" spans="2:5" x14ac:dyDescent="0.4">
      <c r="B3286" s="103"/>
      <c r="C3286" s="2" t="s">
        <v>3340</v>
      </c>
      <c r="D3286" s="3">
        <v>2330166.86</v>
      </c>
      <c r="E3286" s="2" t="s">
        <v>14</v>
      </c>
    </row>
    <row r="3287" spans="2:5" x14ac:dyDescent="0.4">
      <c r="B3287" s="103"/>
      <c r="C3287" s="2" t="s">
        <v>3341</v>
      </c>
      <c r="D3287" s="3">
        <v>29043859.91</v>
      </c>
      <c r="E3287" s="2" t="s">
        <v>18</v>
      </c>
    </row>
    <row r="3288" spans="2:5" x14ac:dyDescent="0.4">
      <c r="B3288" s="103"/>
      <c r="C3288" s="2" t="s">
        <v>3342</v>
      </c>
      <c r="D3288" s="3">
        <v>562993.94999999995</v>
      </c>
      <c r="E3288" s="2" t="s">
        <v>83</v>
      </c>
    </row>
    <row r="3289" spans="2:5" x14ac:dyDescent="0.4">
      <c r="B3289" s="103"/>
      <c r="C3289" s="2" t="s">
        <v>3343</v>
      </c>
      <c r="D3289" s="3">
        <v>120792562.66</v>
      </c>
      <c r="E3289" s="2" t="s">
        <v>161</v>
      </c>
    </row>
    <row r="3290" spans="2:5" x14ac:dyDescent="0.4">
      <c r="B3290" s="103"/>
      <c r="C3290" s="2" t="s">
        <v>3344</v>
      </c>
      <c r="D3290" s="3">
        <v>2631079.85</v>
      </c>
      <c r="E3290" s="2" t="s">
        <v>161</v>
      </c>
    </row>
    <row r="3291" spans="2:5" ht="25.75" x14ac:dyDescent="0.4">
      <c r="B3291" s="103"/>
      <c r="C3291" s="2" t="s">
        <v>3345</v>
      </c>
      <c r="D3291" s="3">
        <v>705861.65</v>
      </c>
      <c r="E3291" s="2" t="s">
        <v>157</v>
      </c>
    </row>
    <row r="3292" spans="2:5" ht="25.75" x14ac:dyDescent="0.4">
      <c r="B3292" s="103"/>
      <c r="C3292" s="2" t="s">
        <v>3346</v>
      </c>
      <c r="D3292" s="3">
        <v>2808132.26</v>
      </c>
      <c r="E3292" s="2" t="s">
        <v>300</v>
      </c>
    </row>
    <row r="3293" spans="2:5" ht="25.75" x14ac:dyDescent="0.4">
      <c r="B3293" s="103"/>
      <c r="C3293" s="2" t="s">
        <v>3347</v>
      </c>
      <c r="D3293" s="3">
        <v>44335963.909999996</v>
      </c>
      <c r="E3293" s="2" t="s">
        <v>14</v>
      </c>
    </row>
    <row r="3294" spans="2:5" x14ac:dyDescent="0.4">
      <c r="B3294" s="103"/>
      <c r="C3294" s="2" t="s">
        <v>3348</v>
      </c>
      <c r="D3294" s="3">
        <v>391307.34</v>
      </c>
      <c r="E3294" s="2" t="s">
        <v>18</v>
      </c>
    </row>
    <row r="3295" spans="2:5" ht="25.75" x14ac:dyDescent="0.4">
      <c r="B3295" s="103"/>
      <c r="C3295" s="2" t="s">
        <v>3349</v>
      </c>
      <c r="D3295" s="3">
        <v>155899.88</v>
      </c>
      <c r="E3295" s="2" t="s">
        <v>427</v>
      </c>
    </row>
    <row r="3296" spans="2:5" x14ac:dyDescent="0.4">
      <c r="B3296" s="103"/>
      <c r="C3296" s="2" t="s">
        <v>3350</v>
      </c>
      <c r="D3296" s="3">
        <v>1164931.3600000001</v>
      </c>
      <c r="E3296" s="2" t="s">
        <v>18</v>
      </c>
    </row>
    <row r="3297" spans="2:5" x14ac:dyDescent="0.4">
      <c r="B3297" s="103"/>
      <c r="C3297" s="2" t="s">
        <v>3351</v>
      </c>
      <c r="D3297" s="3">
        <v>29688599.309999999</v>
      </c>
      <c r="E3297" s="2" t="s">
        <v>962</v>
      </c>
    </row>
    <row r="3298" spans="2:5" x14ac:dyDescent="0.4">
      <c r="B3298" s="103"/>
      <c r="C3298" s="2" t="s">
        <v>3352</v>
      </c>
      <c r="D3298" s="3">
        <v>182458.27</v>
      </c>
      <c r="E3298" s="2" t="s">
        <v>213</v>
      </c>
    </row>
    <row r="3299" spans="2:5" x14ac:dyDescent="0.4">
      <c r="B3299" s="103"/>
      <c r="C3299" s="2" t="s">
        <v>3353</v>
      </c>
      <c r="D3299" s="3">
        <v>633657.1</v>
      </c>
      <c r="E3299" s="2" t="s">
        <v>324</v>
      </c>
    </row>
    <row r="3300" spans="2:5" x14ac:dyDescent="0.4">
      <c r="B3300" s="103"/>
      <c r="C3300" s="2" t="s">
        <v>3354</v>
      </c>
      <c r="D3300" s="3">
        <v>116210798.36</v>
      </c>
      <c r="E3300" s="2" t="s">
        <v>109</v>
      </c>
    </row>
    <row r="3301" spans="2:5" x14ac:dyDescent="0.4">
      <c r="B3301" s="103"/>
      <c r="C3301" s="2" t="s">
        <v>3355</v>
      </c>
      <c r="D3301" s="3">
        <v>1368815.82</v>
      </c>
      <c r="E3301" s="2" t="s">
        <v>24</v>
      </c>
    </row>
    <row r="3302" spans="2:5" x14ac:dyDescent="0.4">
      <c r="B3302" s="103"/>
      <c r="C3302" s="2" t="s">
        <v>3356</v>
      </c>
      <c r="D3302" s="3">
        <v>575864.73</v>
      </c>
      <c r="E3302" s="2" t="s">
        <v>112</v>
      </c>
    </row>
    <row r="3303" spans="2:5" x14ac:dyDescent="0.4">
      <c r="B3303" s="103"/>
      <c r="C3303" s="2" t="s">
        <v>3357</v>
      </c>
      <c r="D3303" s="3">
        <v>883997.58</v>
      </c>
      <c r="E3303" s="2" t="s">
        <v>30</v>
      </c>
    </row>
    <row r="3304" spans="2:5" x14ac:dyDescent="0.4">
      <c r="B3304" s="103"/>
      <c r="C3304" s="2" t="s">
        <v>3358</v>
      </c>
      <c r="D3304" s="3">
        <v>172560.87</v>
      </c>
      <c r="E3304" s="2" t="s">
        <v>500</v>
      </c>
    </row>
    <row r="3305" spans="2:5" x14ac:dyDescent="0.4">
      <c r="B3305" s="103"/>
      <c r="C3305" s="2" t="s">
        <v>3359</v>
      </c>
      <c r="D3305" s="3">
        <v>448498.19</v>
      </c>
      <c r="E3305" s="2" t="s">
        <v>77</v>
      </c>
    </row>
    <row r="3306" spans="2:5" x14ac:dyDescent="0.4">
      <c r="B3306" s="103"/>
      <c r="C3306" s="2" t="s">
        <v>3360</v>
      </c>
      <c r="D3306" s="3">
        <v>191029</v>
      </c>
      <c r="E3306" s="2" t="s">
        <v>24</v>
      </c>
    </row>
    <row r="3307" spans="2:5" x14ac:dyDescent="0.4">
      <c r="B3307" s="103"/>
      <c r="C3307" s="2" t="s">
        <v>3361</v>
      </c>
      <c r="D3307" s="3">
        <v>886417.04</v>
      </c>
      <c r="E3307" s="2" t="s">
        <v>34</v>
      </c>
    </row>
    <row r="3308" spans="2:5" ht="25.75" x14ac:dyDescent="0.4">
      <c r="B3308" s="103"/>
      <c r="C3308" s="2" t="s">
        <v>3362</v>
      </c>
      <c r="D3308" s="3">
        <v>1059187.82</v>
      </c>
      <c r="E3308" s="2" t="s">
        <v>127</v>
      </c>
    </row>
    <row r="3309" spans="2:5" x14ac:dyDescent="0.4">
      <c r="B3309" s="103"/>
      <c r="C3309" s="2" t="s">
        <v>3363</v>
      </c>
      <c r="D3309" s="3">
        <v>4838482.3499999996</v>
      </c>
      <c r="E3309" s="2" t="s">
        <v>81</v>
      </c>
    </row>
    <row r="3310" spans="2:5" x14ac:dyDescent="0.4">
      <c r="B3310" s="103"/>
      <c r="C3310" s="2" t="s">
        <v>3364</v>
      </c>
      <c r="D3310" s="3">
        <v>3113993.34</v>
      </c>
      <c r="E3310" s="2" t="s">
        <v>14</v>
      </c>
    </row>
    <row r="3311" spans="2:5" x14ac:dyDescent="0.4">
      <c r="B3311" s="103"/>
      <c r="C3311" s="2" t="s">
        <v>3365</v>
      </c>
      <c r="D3311" s="3">
        <v>562687.38</v>
      </c>
      <c r="E3311" s="2" t="s">
        <v>14</v>
      </c>
    </row>
    <row r="3312" spans="2:5" ht="25.75" x14ac:dyDescent="0.4">
      <c r="B3312" s="103"/>
      <c r="C3312" s="2" t="s">
        <v>3366</v>
      </c>
      <c r="D3312" s="3">
        <v>135072.79999999999</v>
      </c>
      <c r="E3312" s="2" t="s">
        <v>10</v>
      </c>
    </row>
    <row r="3313" spans="2:5" x14ac:dyDescent="0.4">
      <c r="B3313" s="103"/>
      <c r="C3313" s="2" t="s">
        <v>3367</v>
      </c>
      <c r="D3313" s="3">
        <v>28502773.940000001</v>
      </c>
      <c r="E3313" s="2" t="s">
        <v>274</v>
      </c>
    </row>
    <row r="3314" spans="2:5" x14ac:dyDescent="0.4">
      <c r="B3314" s="103"/>
      <c r="C3314" s="2" t="s">
        <v>3368</v>
      </c>
      <c r="D3314" s="3">
        <v>4128614.08</v>
      </c>
      <c r="E3314" s="2" t="s">
        <v>188</v>
      </c>
    </row>
    <row r="3315" spans="2:5" ht="25.75" x14ac:dyDescent="0.4">
      <c r="B3315" s="103"/>
      <c r="C3315" s="2" t="s">
        <v>3369</v>
      </c>
      <c r="D3315" s="3">
        <v>5499933.2800000003</v>
      </c>
      <c r="E3315" s="2" t="s">
        <v>10</v>
      </c>
    </row>
    <row r="3316" spans="2:5" x14ac:dyDescent="0.4">
      <c r="B3316" s="103"/>
      <c r="C3316" s="2" t="s">
        <v>3370</v>
      </c>
      <c r="D3316" s="3">
        <v>6929947.6900000004</v>
      </c>
      <c r="E3316" s="2" t="s">
        <v>36</v>
      </c>
    </row>
    <row r="3317" spans="2:5" x14ac:dyDescent="0.4">
      <c r="B3317" s="103"/>
      <c r="C3317" s="2" t="s">
        <v>3371</v>
      </c>
      <c r="D3317" s="3">
        <v>1185347.3799999999</v>
      </c>
      <c r="E3317" s="2" t="s">
        <v>213</v>
      </c>
    </row>
    <row r="3318" spans="2:5" x14ac:dyDescent="0.4">
      <c r="B3318" s="103"/>
      <c r="C3318" s="2" t="s">
        <v>3372</v>
      </c>
      <c r="D3318" s="3">
        <v>1072992.81</v>
      </c>
      <c r="E3318" s="2" t="s">
        <v>36</v>
      </c>
    </row>
    <row r="3319" spans="2:5" ht="25.75" x14ac:dyDescent="0.4">
      <c r="B3319" s="103"/>
      <c r="C3319" s="2" t="s">
        <v>3373</v>
      </c>
      <c r="D3319" s="3">
        <v>5771.58</v>
      </c>
      <c r="E3319" s="2" t="s">
        <v>6</v>
      </c>
    </row>
    <row r="3320" spans="2:5" ht="25.75" x14ac:dyDescent="0.4">
      <c r="B3320" s="103"/>
      <c r="C3320" s="2" t="s">
        <v>3374</v>
      </c>
      <c r="D3320" s="3">
        <v>8852548.8699999992</v>
      </c>
      <c r="E3320" s="2" t="s">
        <v>300</v>
      </c>
    </row>
    <row r="3321" spans="2:5" ht="25.75" x14ac:dyDescent="0.4">
      <c r="B3321" s="103"/>
      <c r="C3321" s="2" t="s">
        <v>3375</v>
      </c>
      <c r="D3321" s="3">
        <v>1045704.44</v>
      </c>
      <c r="E3321" s="2" t="s">
        <v>6</v>
      </c>
    </row>
    <row r="3322" spans="2:5" x14ac:dyDescent="0.4">
      <c r="B3322" s="103"/>
      <c r="C3322" s="2" t="s">
        <v>3376</v>
      </c>
      <c r="D3322" s="3">
        <v>11823113.66</v>
      </c>
      <c r="E3322" s="2" t="s">
        <v>114</v>
      </c>
    </row>
    <row r="3323" spans="2:5" x14ac:dyDescent="0.4">
      <c r="B3323" s="103"/>
      <c r="C3323" s="2" t="s">
        <v>3377</v>
      </c>
      <c r="D3323" s="3">
        <v>859104.59</v>
      </c>
      <c r="E3323" s="2" t="s">
        <v>77</v>
      </c>
    </row>
    <row r="3324" spans="2:5" x14ac:dyDescent="0.4">
      <c r="B3324" s="103"/>
      <c r="C3324" s="2" t="s">
        <v>3378</v>
      </c>
      <c r="D3324" s="3">
        <v>7363364.46</v>
      </c>
      <c r="E3324" s="2" t="s">
        <v>86</v>
      </c>
    </row>
    <row r="3325" spans="2:5" x14ac:dyDescent="0.4">
      <c r="B3325" s="103"/>
      <c r="C3325" s="2" t="s">
        <v>3379</v>
      </c>
      <c r="D3325" s="3">
        <v>66670603.810000002</v>
      </c>
      <c r="E3325" s="2" t="s">
        <v>49</v>
      </c>
    </row>
    <row r="3326" spans="2:5" x14ac:dyDescent="0.4">
      <c r="B3326" s="103"/>
      <c r="C3326" s="2" t="s">
        <v>3380</v>
      </c>
      <c r="D3326" s="3">
        <v>745629.11</v>
      </c>
      <c r="E3326" s="2" t="s">
        <v>34</v>
      </c>
    </row>
    <row r="3327" spans="2:5" ht="25.75" x14ac:dyDescent="0.4">
      <c r="B3327" s="103"/>
      <c r="C3327" s="2" t="s">
        <v>3381</v>
      </c>
      <c r="D3327" s="3">
        <v>273189.42</v>
      </c>
      <c r="E3327" s="2" t="s">
        <v>6</v>
      </c>
    </row>
    <row r="3328" spans="2:5" x14ac:dyDescent="0.4">
      <c r="B3328" s="103"/>
      <c r="C3328" s="2" t="s">
        <v>3382</v>
      </c>
      <c r="D3328" s="3">
        <v>420114.07</v>
      </c>
      <c r="E3328" s="2" t="s">
        <v>18</v>
      </c>
    </row>
    <row r="3329" spans="2:5" x14ac:dyDescent="0.4">
      <c r="B3329" s="103"/>
      <c r="C3329" s="2" t="s">
        <v>3383</v>
      </c>
      <c r="D3329" s="3">
        <v>204570.45</v>
      </c>
      <c r="E3329" s="2" t="s">
        <v>86</v>
      </c>
    </row>
    <row r="3330" spans="2:5" x14ac:dyDescent="0.4">
      <c r="B3330" s="103"/>
      <c r="C3330" s="2" t="s">
        <v>3384</v>
      </c>
      <c r="D3330" s="3">
        <v>1693882.85</v>
      </c>
      <c r="E3330" s="2" t="s">
        <v>178</v>
      </c>
    </row>
    <row r="3331" spans="2:5" x14ac:dyDescent="0.4">
      <c r="B3331" s="103"/>
      <c r="C3331" s="2" t="s">
        <v>3385</v>
      </c>
      <c r="D3331" s="3">
        <v>959383.3</v>
      </c>
      <c r="E3331" s="2" t="s">
        <v>420</v>
      </c>
    </row>
    <row r="3332" spans="2:5" x14ac:dyDescent="0.4">
      <c r="B3332" s="103"/>
      <c r="C3332" s="2" t="s">
        <v>3386</v>
      </c>
      <c r="D3332" s="3">
        <v>457815.33</v>
      </c>
      <c r="E3332" s="2" t="s">
        <v>46</v>
      </c>
    </row>
    <row r="3333" spans="2:5" x14ac:dyDescent="0.4">
      <c r="B3333" s="103"/>
      <c r="C3333" s="2" t="s">
        <v>3387</v>
      </c>
      <c r="D3333" s="3">
        <v>333447.51</v>
      </c>
      <c r="E3333" s="2" t="s">
        <v>77</v>
      </c>
    </row>
    <row r="3334" spans="2:5" x14ac:dyDescent="0.4">
      <c r="B3334" s="103"/>
      <c r="C3334" s="2" t="s">
        <v>3388</v>
      </c>
      <c r="D3334" s="3">
        <v>7336663.79</v>
      </c>
      <c r="E3334" s="2" t="s">
        <v>34</v>
      </c>
    </row>
    <row r="3335" spans="2:5" ht="25.75" x14ac:dyDescent="0.4">
      <c r="B3335" s="103"/>
      <c r="C3335" s="2" t="s">
        <v>3389</v>
      </c>
      <c r="D3335" s="3">
        <v>32860030.66</v>
      </c>
      <c r="E3335" s="2" t="s">
        <v>6</v>
      </c>
    </row>
    <row r="3336" spans="2:5" x14ac:dyDescent="0.4">
      <c r="B3336" s="103"/>
      <c r="C3336" s="2" t="s">
        <v>3390</v>
      </c>
      <c r="D3336" s="3">
        <v>2572458.38</v>
      </c>
      <c r="E3336" s="2" t="s">
        <v>118</v>
      </c>
    </row>
    <row r="3337" spans="2:5" x14ac:dyDescent="0.4">
      <c r="B3337" s="103"/>
      <c r="C3337" s="2" t="s">
        <v>3391</v>
      </c>
      <c r="D3337" s="3">
        <v>1339308.45</v>
      </c>
      <c r="E3337" s="2" t="s">
        <v>14</v>
      </c>
    </row>
    <row r="3338" spans="2:5" x14ac:dyDescent="0.4">
      <c r="B3338" s="103"/>
      <c r="C3338" s="2" t="s">
        <v>3392</v>
      </c>
      <c r="D3338" s="3">
        <v>192554.65</v>
      </c>
      <c r="E3338" s="2" t="s">
        <v>475</v>
      </c>
    </row>
    <row r="3339" spans="2:5" x14ac:dyDescent="0.4">
      <c r="B3339" s="103"/>
      <c r="C3339" s="2" t="s">
        <v>3393</v>
      </c>
      <c r="D3339" s="3">
        <v>14022554.210000001</v>
      </c>
      <c r="E3339" s="2" t="s">
        <v>20</v>
      </c>
    </row>
    <row r="3340" spans="2:5" ht="25.75" x14ac:dyDescent="0.4">
      <c r="B3340" s="103"/>
      <c r="C3340" s="2" t="s">
        <v>3394</v>
      </c>
      <c r="D3340" s="3">
        <v>515610.38</v>
      </c>
      <c r="E3340" s="2" t="s">
        <v>300</v>
      </c>
    </row>
    <row r="3341" spans="2:5" ht="25.75" x14ac:dyDescent="0.4">
      <c r="B3341" s="103"/>
      <c r="C3341" s="2" t="s">
        <v>3395</v>
      </c>
      <c r="D3341" s="3">
        <v>520610.28</v>
      </c>
      <c r="E3341" s="2" t="s">
        <v>6</v>
      </c>
    </row>
    <row r="3342" spans="2:5" x14ac:dyDescent="0.4">
      <c r="B3342" s="103"/>
      <c r="C3342" s="2" t="s">
        <v>3396</v>
      </c>
      <c r="D3342" s="3">
        <v>45001055.43</v>
      </c>
      <c r="E3342" s="2" t="s">
        <v>178</v>
      </c>
    </row>
    <row r="3343" spans="2:5" x14ac:dyDescent="0.4">
      <c r="B3343" s="103"/>
      <c r="C3343" s="2" t="s">
        <v>3397</v>
      </c>
      <c r="D3343" s="3">
        <v>159937.54</v>
      </c>
      <c r="E3343" s="2" t="s">
        <v>22</v>
      </c>
    </row>
    <row r="3344" spans="2:5" ht="25.75" x14ac:dyDescent="0.4">
      <c r="B3344" s="103"/>
      <c r="C3344" s="2" t="s">
        <v>3398</v>
      </c>
      <c r="D3344" s="3">
        <v>2696432.1</v>
      </c>
      <c r="E3344" s="2" t="s">
        <v>93</v>
      </c>
    </row>
    <row r="3345" spans="2:5" x14ac:dyDescent="0.4">
      <c r="B3345" s="103"/>
      <c r="C3345" s="2" t="s">
        <v>3399</v>
      </c>
      <c r="D3345" s="3">
        <v>706243.18</v>
      </c>
      <c r="E3345" s="2" t="s">
        <v>24</v>
      </c>
    </row>
    <row r="3346" spans="2:5" x14ac:dyDescent="0.4">
      <c r="B3346" s="103"/>
      <c r="C3346" s="2" t="s">
        <v>3400</v>
      </c>
      <c r="D3346" s="3">
        <v>11578850.01</v>
      </c>
      <c r="E3346" s="2" t="s">
        <v>8</v>
      </c>
    </row>
    <row r="3347" spans="2:5" x14ac:dyDescent="0.4">
      <c r="B3347" s="103"/>
      <c r="C3347" s="2" t="s">
        <v>3401</v>
      </c>
      <c r="D3347" s="3">
        <v>61058729.880000003</v>
      </c>
      <c r="E3347" s="2" t="s">
        <v>77</v>
      </c>
    </row>
    <row r="3348" spans="2:5" x14ac:dyDescent="0.4">
      <c r="B3348" s="103"/>
      <c r="C3348" s="2" t="s">
        <v>3402</v>
      </c>
      <c r="D3348" s="3">
        <v>68131333.810000002</v>
      </c>
      <c r="E3348" s="2" t="s">
        <v>644</v>
      </c>
    </row>
    <row r="3349" spans="2:5" x14ac:dyDescent="0.4">
      <c r="B3349" s="103"/>
      <c r="C3349" s="2" t="s">
        <v>3403</v>
      </c>
      <c r="D3349" s="3">
        <v>3150257.82</v>
      </c>
      <c r="E3349" s="2" t="s">
        <v>16</v>
      </c>
    </row>
    <row r="3350" spans="2:5" x14ac:dyDescent="0.4">
      <c r="B3350" s="103"/>
      <c r="C3350" s="2" t="s">
        <v>3404</v>
      </c>
      <c r="D3350" s="3">
        <v>751070.68</v>
      </c>
      <c r="E3350" s="2" t="s">
        <v>81</v>
      </c>
    </row>
    <row r="3351" spans="2:5" x14ac:dyDescent="0.4">
      <c r="B3351" s="103"/>
      <c r="C3351" s="2" t="s">
        <v>3405</v>
      </c>
      <c r="D3351" s="3">
        <v>4776322.37</v>
      </c>
      <c r="E3351" s="2" t="s">
        <v>34</v>
      </c>
    </row>
    <row r="3352" spans="2:5" x14ac:dyDescent="0.4">
      <c r="B3352" s="103"/>
      <c r="C3352" s="2" t="s">
        <v>3406</v>
      </c>
      <c r="D3352" s="3">
        <v>1937944.88</v>
      </c>
      <c r="E3352" s="2" t="s">
        <v>77</v>
      </c>
    </row>
    <row r="3353" spans="2:5" x14ac:dyDescent="0.4">
      <c r="B3353" s="103"/>
      <c r="C3353" s="2" t="s">
        <v>3407</v>
      </c>
      <c r="D3353" s="3">
        <v>1344617.43</v>
      </c>
      <c r="E3353" s="2" t="s">
        <v>324</v>
      </c>
    </row>
    <row r="3354" spans="2:5" x14ac:dyDescent="0.4">
      <c r="B3354" s="103"/>
      <c r="C3354" s="2" t="s">
        <v>3408</v>
      </c>
      <c r="D3354" s="3">
        <v>31017722.649999999</v>
      </c>
      <c r="E3354" s="2" t="s">
        <v>178</v>
      </c>
    </row>
    <row r="3355" spans="2:5" ht="25.75" x14ac:dyDescent="0.4">
      <c r="B3355" s="103"/>
      <c r="C3355" s="2" t="s">
        <v>3409</v>
      </c>
      <c r="D3355" s="3">
        <v>13585702.83</v>
      </c>
      <c r="E3355" s="2" t="s">
        <v>534</v>
      </c>
    </row>
    <row r="3356" spans="2:5" x14ac:dyDescent="0.4">
      <c r="B3356" s="103"/>
      <c r="C3356" s="2" t="s">
        <v>3410</v>
      </c>
      <c r="D3356" s="3">
        <v>878954.7</v>
      </c>
      <c r="E3356" s="2" t="s">
        <v>129</v>
      </c>
    </row>
    <row r="3357" spans="2:5" ht="25.75" x14ac:dyDescent="0.4">
      <c r="B3357" s="103"/>
      <c r="C3357" s="2" t="s">
        <v>3411</v>
      </c>
      <c r="D3357" s="3">
        <v>2326544.5099999998</v>
      </c>
      <c r="E3357" s="2" t="s">
        <v>10</v>
      </c>
    </row>
    <row r="3358" spans="2:5" x14ac:dyDescent="0.4">
      <c r="B3358" s="103"/>
      <c r="C3358" s="2" t="s">
        <v>3412</v>
      </c>
      <c r="D3358" s="3">
        <v>901208.22</v>
      </c>
      <c r="E3358" s="2" t="s">
        <v>89</v>
      </c>
    </row>
    <row r="3359" spans="2:5" ht="25.75" x14ac:dyDescent="0.4">
      <c r="B3359" s="103"/>
      <c r="C3359" s="2" t="s">
        <v>3413</v>
      </c>
      <c r="D3359" s="3">
        <v>10847756.09</v>
      </c>
      <c r="E3359" s="2" t="s">
        <v>10</v>
      </c>
    </row>
    <row r="3360" spans="2:5" ht="25.75" x14ac:dyDescent="0.4">
      <c r="B3360" s="103"/>
      <c r="C3360" s="2" t="s">
        <v>3414</v>
      </c>
      <c r="D3360" s="3">
        <v>787279.7</v>
      </c>
      <c r="E3360" s="2" t="s">
        <v>18</v>
      </c>
    </row>
    <row r="3361" spans="2:5" x14ac:dyDescent="0.4">
      <c r="B3361" s="103"/>
      <c r="C3361" s="2" t="s">
        <v>3415</v>
      </c>
      <c r="D3361" s="3">
        <v>2977099.72</v>
      </c>
      <c r="E3361" s="2" t="s">
        <v>89</v>
      </c>
    </row>
    <row r="3362" spans="2:5" ht="25.75" x14ac:dyDescent="0.4">
      <c r="B3362" s="103"/>
      <c r="C3362" s="2" t="s">
        <v>3416</v>
      </c>
      <c r="D3362" s="3">
        <v>136203.64000000001</v>
      </c>
      <c r="E3362" s="2" t="s">
        <v>534</v>
      </c>
    </row>
    <row r="3363" spans="2:5" ht="25.75" x14ac:dyDescent="0.4">
      <c r="B3363" s="103"/>
      <c r="C3363" s="2" t="s">
        <v>3417</v>
      </c>
      <c r="D3363" s="3">
        <v>19755667.809999999</v>
      </c>
      <c r="E3363" s="2" t="s">
        <v>6</v>
      </c>
    </row>
    <row r="3364" spans="2:5" x14ac:dyDescent="0.4">
      <c r="B3364" s="103"/>
      <c r="C3364" s="2" t="s">
        <v>3418</v>
      </c>
      <c r="D3364" s="3">
        <v>201660.14</v>
      </c>
      <c r="E3364" s="2" t="s">
        <v>34</v>
      </c>
    </row>
    <row r="3365" spans="2:5" ht="25.75" x14ac:dyDescent="0.4">
      <c r="B3365" s="103"/>
      <c r="C3365" s="2" t="s">
        <v>3419</v>
      </c>
      <c r="D3365" s="3">
        <v>187202.05</v>
      </c>
      <c r="E3365" s="2" t="s">
        <v>93</v>
      </c>
    </row>
    <row r="3366" spans="2:5" x14ac:dyDescent="0.4">
      <c r="B3366" s="103"/>
      <c r="C3366" s="2" t="s">
        <v>3420</v>
      </c>
      <c r="D3366" s="3">
        <v>115348.99</v>
      </c>
      <c r="E3366" s="2" t="s">
        <v>14</v>
      </c>
    </row>
    <row r="3367" spans="2:5" x14ac:dyDescent="0.4">
      <c r="B3367" s="103"/>
      <c r="C3367" s="2" t="s">
        <v>3421</v>
      </c>
      <c r="D3367" s="3">
        <v>655945.18000000005</v>
      </c>
      <c r="E3367" s="2" t="s">
        <v>75</v>
      </c>
    </row>
    <row r="3368" spans="2:5" ht="25.75" x14ac:dyDescent="0.4">
      <c r="B3368" s="103"/>
      <c r="C3368" s="2" t="s">
        <v>3422</v>
      </c>
      <c r="D3368" s="3">
        <v>119887.57</v>
      </c>
      <c r="E3368" s="2" t="s">
        <v>24</v>
      </c>
    </row>
    <row r="3369" spans="2:5" ht="25.75" x14ac:dyDescent="0.4">
      <c r="B3369" s="103"/>
      <c r="C3369" s="2" t="s">
        <v>3423</v>
      </c>
      <c r="D3369" s="3">
        <v>1425057.56</v>
      </c>
      <c r="E3369" s="2" t="s">
        <v>427</v>
      </c>
    </row>
    <row r="3370" spans="2:5" x14ac:dyDescent="0.4">
      <c r="B3370" s="103"/>
      <c r="C3370" s="2" t="s">
        <v>3424</v>
      </c>
      <c r="D3370" s="3">
        <v>14333262.439999999</v>
      </c>
      <c r="E3370" s="2" t="s">
        <v>420</v>
      </c>
    </row>
    <row r="3371" spans="2:5" x14ac:dyDescent="0.4">
      <c r="B3371" s="103"/>
      <c r="C3371" s="2" t="s">
        <v>3425</v>
      </c>
      <c r="D3371" s="3">
        <v>1801968.58</v>
      </c>
      <c r="E3371" s="2" t="s">
        <v>109</v>
      </c>
    </row>
    <row r="3372" spans="2:5" x14ac:dyDescent="0.4">
      <c r="B3372" s="103"/>
      <c r="C3372" s="2" t="s">
        <v>3426</v>
      </c>
      <c r="D3372" s="3">
        <v>3576802.02</v>
      </c>
      <c r="E3372" s="2" t="s">
        <v>34</v>
      </c>
    </row>
    <row r="3373" spans="2:5" x14ac:dyDescent="0.4">
      <c r="B3373" s="103"/>
      <c r="C3373" s="2" t="s">
        <v>3427</v>
      </c>
      <c r="D3373" s="3">
        <v>1349252.7</v>
      </c>
      <c r="E3373" s="2" t="s">
        <v>34</v>
      </c>
    </row>
    <row r="3374" spans="2:5" x14ac:dyDescent="0.4">
      <c r="B3374" s="103"/>
      <c r="C3374" s="2" t="s">
        <v>3428</v>
      </c>
      <c r="D3374" s="3">
        <v>26947279.010000002</v>
      </c>
      <c r="E3374" s="2" t="s">
        <v>75</v>
      </c>
    </row>
    <row r="3375" spans="2:5" x14ac:dyDescent="0.4">
      <c r="B3375" s="103"/>
      <c r="C3375" s="2" t="s">
        <v>3429</v>
      </c>
      <c r="D3375" s="3">
        <v>16667615.43</v>
      </c>
      <c r="E3375" s="2" t="s">
        <v>75</v>
      </c>
    </row>
    <row r="3376" spans="2:5" x14ac:dyDescent="0.4">
      <c r="B3376" s="103"/>
      <c r="C3376" s="2" t="s">
        <v>3430</v>
      </c>
      <c r="D3376" s="3">
        <v>4347452.43</v>
      </c>
      <c r="E3376" s="2" t="s">
        <v>16</v>
      </c>
    </row>
    <row r="3377" spans="2:5" x14ac:dyDescent="0.4">
      <c r="B3377" s="103"/>
      <c r="C3377" s="2" t="s">
        <v>3431</v>
      </c>
      <c r="D3377" s="3">
        <v>316743.36</v>
      </c>
      <c r="E3377" s="2" t="s">
        <v>34</v>
      </c>
    </row>
    <row r="3378" spans="2:5" x14ac:dyDescent="0.4">
      <c r="B3378" s="103"/>
      <c r="C3378" s="2" t="s">
        <v>3432</v>
      </c>
      <c r="D3378" s="3">
        <v>205722.52</v>
      </c>
      <c r="E3378" s="2" t="s">
        <v>178</v>
      </c>
    </row>
    <row r="3379" spans="2:5" ht="25.75" x14ac:dyDescent="0.4">
      <c r="B3379" s="103"/>
      <c r="C3379" s="2" t="s">
        <v>3433</v>
      </c>
      <c r="D3379" s="3">
        <v>291698.71999999997</v>
      </c>
      <c r="E3379" s="2" t="s">
        <v>18</v>
      </c>
    </row>
    <row r="3380" spans="2:5" ht="25.75" x14ac:dyDescent="0.4">
      <c r="B3380" s="103"/>
      <c r="C3380" s="2" t="s">
        <v>3434</v>
      </c>
      <c r="D3380" s="3">
        <v>3427147.59</v>
      </c>
      <c r="E3380" s="2" t="s">
        <v>136</v>
      </c>
    </row>
    <row r="3381" spans="2:5" x14ac:dyDescent="0.4">
      <c r="B3381" s="103"/>
      <c r="C3381" s="2" t="s">
        <v>3435</v>
      </c>
      <c r="D3381" s="3">
        <v>7041823.2199999997</v>
      </c>
      <c r="E3381" s="2" t="s">
        <v>8</v>
      </c>
    </row>
    <row r="3382" spans="2:5" ht="25.75" x14ac:dyDescent="0.4">
      <c r="B3382" s="103"/>
      <c r="C3382" s="2" t="s">
        <v>3436</v>
      </c>
      <c r="D3382" s="3">
        <v>235012.5</v>
      </c>
      <c r="E3382" s="2" t="s">
        <v>6</v>
      </c>
    </row>
    <row r="3383" spans="2:5" x14ac:dyDescent="0.4">
      <c r="B3383" s="103"/>
      <c r="C3383" s="2" t="s">
        <v>3437</v>
      </c>
      <c r="D3383" s="3">
        <v>7618915.5199999996</v>
      </c>
      <c r="E3383" s="2" t="s">
        <v>178</v>
      </c>
    </row>
    <row r="3384" spans="2:5" x14ac:dyDescent="0.4">
      <c r="B3384" s="103"/>
      <c r="C3384" s="2" t="s">
        <v>3438</v>
      </c>
      <c r="D3384" s="3">
        <v>20219249.879999999</v>
      </c>
      <c r="E3384" s="2" t="s">
        <v>114</v>
      </c>
    </row>
    <row r="3385" spans="2:5" x14ac:dyDescent="0.4">
      <c r="B3385" s="103"/>
      <c r="C3385" s="2" t="s">
        <v>3439</v>
      </c>
      <c r="D3385" s="3">
        <v>7448198.0899999999</v>
      </c>
      <c r="E3385" s="2" t="s">
        <v>478</v>
      </c>
    </row>
    <row r="3386" spans="2:5" x14ac:dyDescent="0.4">
      <c r="B3386" s="103"/>
      <c r="C3386" s="2" t="s">
        <v>3440</v>
      </c>
      <c r="D3386" s="3">
        <v>123781.89</v>
      </c>
      <c r="E3386" s="2" t="s">
        <v>172</v>
      </c>
    </row>
    <row r="3387" spans="2:5" x14ac:dyDescent="0.4">
      <c r="B3387" s="103"/>
      <c r="C3387" s="2" t="s">
        <v>3441</v>
      </c>
      <c r="D3387" s="3">
        <v>2018618.51</v>
      </c>
      <c r="E3387" s="2" t="s">
        <v>34</v>
      </c>
    </row>
    <row r="3388" spans="2:5" x14ac:dyDescent="0.4">
      <c r="B3388" s="103"/>
      <c r="C3388" s="2" t="s">
        <v>3442</v>
      </c>
      <c r="D3388" s="3">
        <v>994276.17</v>
      </c>
      <c r="E3388" s="2" t="s">
        <v>8</v>
      </c>
    </row>
    <row r="3389" spans="2:5" ht="25.75" x14ac:dyDescent="0.4">
      <c r="B3389" s="103"/>
      <c r="C3389" s="2" t="s">
        <v>3443</v>
      </c>
      <c r="D3389" s="3">
        <v>5926380.6900000004</v>
      </c>
      <c r="E3389" s="2" t="s">
        <v>6</v>
      </c>
    </row>
    <row r="3390" spans="2:5" x14ac:dyDescent="0.4">
      <c r="B3390" s="103"/>
      <c r="C3390" s="2" t="s">
        <v>3444</v>
      </c>
      <c r="D3390" s="3">
        <v>8363951.9400000004</v>
      </c>
      <c r="E3390" s="2" t="s">
        <v>114</v>
      </c>
    </row>
    <row r="3391" spans="2:5" x14ac:dyDescent="0.4">
      <c r="B3391" s="103"/>
      <c r="C3391" s="2" t="s">
        <v>3445</v>
      </c>
      <c r="D3391" s="3">
        <v>4468915.18</v>
      </c>
      <c r="E3391" s="2" t="s">
        <v>14</v>
      </c>
    </row>
    <row r="3392" spans="2:5" x14ac:dyDescent="0.4">
      <c r="B3392" s="103"/>
      <c r="C3392" s="2" t="s">
        <v>3446</v>
      </c>
      <c r="D3392" s="3">
        <v>609791.68999999994</v>
      </c>
      <c r="E3392" s="2" t="s">
        <v>112</v>
      </c>
    </row>
    <row r="3393" spans="2:5" x14ac:dyDescent="0.4">
      <c r="B3393" s="103"/>
      <c r="C3393" s="2" t="s">
        <v>3447</v>
      </c>
      <c r="D3393" s="3">
        <v>1530405.2</v>
      </c>
      <c r="E3393" s="2" t="s">
        <v>34</v>
      </c>
    </row>
    <row r="3394" spans="2:5" ht="25.75" x14ac:dyDescent="0.4">
      <c r="B3394" s="103"/>
      <c r="C3394" s="2" t="s">
        <v>3448</v>
      </c>
      <c r="D3394" s="3">
        <v>256179.49</v>
      </c>
      <c r="E3394" s="2" t="s">
        <v>3079</v>
      </c>
    </row>
    <row r="3395" spans="2:5" x14ac:dyDescent="0.4">
      <c r="B3395" s="103"/>
      <c r="C3395" s="2" t="s">
        <v>3449</v>
      </c>
      <c r="D3395" s="3">
        <v>209694.41</v>
      </c>
      <c r="E3395" s="2" t="s">
        <v>24</v>
      </c>
    </row>
    <row r="3396" spans="2:5" x14ac:dyDescent="0.4">
      <c r="B3396" s="103"/>
      <c r="C3396" s="2" t="s">
        <v>3450</v>
      </c>
      <c r="D3396" s="3">
        <v>284685.81</v>
      </c>
      <c r="E3396" s="2" t="s">
        <v>32</v>
      </c>
    </row>
    <row r="3397" spans="2:5" x14ac:dyDescent="0.4">
      <c r="B3397" s="103"/>
      <c r="C3397" s="2" t="s">
        <v>3451</v>
      </c>
      <c r="D3397" s="3">
        <v>426184.99</v>
      </c>
      <c r="E3397" s="2" t="s">
        <v>46</v>
      </c>
    </row>
    <row r="3398" spans="2:5" x14ac:dyDescent="0.4">
      <c r="B3398" s="103"/>
      <c r="C3398" s="2" t="s">
        <v>3452</v>
      </c>
      <c r="D3398" s="3">
        <v>539452.81999999995</v>
      </c>
      <c r="E3398" s="2" t="s">
        <v>24</v>
      </c>
    </row>
    <row r="3399" spans="2:5" ht="25.75" x14ac:dyDescent="0.4">
      <c r="B3399" s="103"/>
      <c r="C3399" s="2" t="s">
        <v>3453</v>
      </c>
      <c r="D3399" s="3">
        <v>434382.78</v>
      </c>
      <c r="E3399" s="2" t="s">
        <v>6</v>
      </c>
    </row>
    <row r="3400" spans="2:5" x14ac:dyDescent="0.4">
      <c r="B3400" s="103"/>
      <c r="C3400" s="2" t="s">
        <v>3454</v>
      </c>
      <c r="D3400" s="3">
        <v>2555575.39</v>
      </c>
      <c r="E3400" s="2" t="s">
        <v>114</v>
      </c>
    </row>
    <row r="3401" spans="2:5" x14ac:dyDescent="0.4">
      <c r="B3401" s="103"/>
      <c r="C3401" s="2" t="s">
        <v>3455</v>
      </c>
      <c r="D3401" s="3">
        <v>41686023.039999999</v>
      </c>
      <c r="E3401" s="2" t="s">
        <v>262</v>
      </c>
    </row>
    <row r="3402" spans="2:5" ht="25.75" x14ac:dyDescent="0.4">
      <c r="B3402" s="103"/>
      <c r="C3402" s="2" t="s">
        <v>3456</v>
      </c>
      <c r="D3402" s="3">
        <v>15495409.210000001</v>
      </c>
      <c r="E3402" s="2" t="s">
        <v>136</v>
      </c>
    </row>
    <row r="3403" spans="2:5" x14ac:dyDescent="0.4">
      <c r="B3403" s="103"/>
      <c r="C3403" s="2" t="s">
        <v>3457</v>
      </c>
      <c r="D3403" s="3">
        <v>496929.27</v>
      </c>
      <c r="E3403" s="2" t="s">
        <v>34</v>
      </c>
    </row>
    <row r="3404" spans="2:5" ht="25.75" x14ac:dyDescent="0.4">
      <c r="B3404" s="103"/>
      <c r="C3404" s="2" t="s">
        <v>3458</v>
      </c>
      <c r="D3404" s="3">
        <v>449448.64</v>
      </c>
      <c r="E3404" s="2" t="s">
        <v>157</v>
      </c>
    </row>
    <row r="3405" spans="2:5" x14ac:dyDescent="0.4">
      <c r="B3405" s="103"/>
      <c r="C3405" s="2" t="s">
        <v>3459</v>
      </c>
      <c r="D3405" s="3">
        <v>31571806.030000001</v>
      </c>
      <c r="E3405" s="2" t="s">
        <v>114</v>
      </c>
    </row>
    <row r="3406" spans="2:5" x14ac:dyDescent="0.4">
      <c r="B3406" s="103"/>
      <c r="C3406" s="2" t="s">
        <v>3460</v>
      </c>
      <c r="D3406" s="3">
        <v>505127.38</v>
      </c>
      <c r="E3406" s="2" t="s">
        <v>28</v>
      </c>
    </row>
    <row r="3407" spans="2:5" x14ac:dyDescent="0.4">
      <c r="B3407" s="103"/>
      <c r="C3407" s="2" t="s">
        <v>3461</v>
      </c>
      <c r="D3407" s="3">
        <v>37086356.759999998</v>
      </c>
      <c r="E3407" s="2" t="s">
        <v>188</v>
      </c>
    </row>
    <row r="3408" spans="2:5" ht="25.75" x14ac:dyDescent="0.4">
      <c r="B3408" s="103"/>
      <c r="C3408" s="2" t="s">
        <v>3462</v>
      </c>
      <c r="D3408" s="3">
        <v>36074553.68</v>
      </c>
      <c r="E3408" s="2" t="s">
        <v>10</v>
      </c>
    </row>
    <row r="3409" spans="2:5" x14ac:dyDescent="0.4">
      <c r="B3409" s="103"/>
      <c r="C3409" s="2" t="s">
        <v>3463</v>
      </c>
      <c r="D3409" s="3">
        <v>5282751.09</v>
      </c>
      <c r="E3409" s="2" t="s">
        <v>213</v>
      </c>
    </row>
    <row r="3410" spans="2:5" x14ac:dyDescent="0.4">
      <c r="B3410" s="103"/>
      <c r="C3410" s="2" t="s">
        <v>3464</v>
      </c>
      <c r="D3410" s="3">
        <v>289726.64</v>
      </c>
      <c r="E3410" s="2" t="s">
        <v>34</v>
      </c>
    </row>
    <row r="3411" spans="2:5" x14ac:dyDescent="0.4">
      <c r="B3411" s="103"/>
      <c r="C3411" s="2" t="s">
        <v>3465</v>
      </c>
      <c r="D3411" s="3">
        <v>7452395.4100000001</v>
      </c>
      <c r="E3411" s="2" t="s">
        <v>423</v>
      </c>
    </row>
    <row r="3412" spans="2:5" x14ac:dyDescent="0.4">
      <c r="B3412" s="103"/>
      <c r="C3412" s="2" t="s">
        <v>3466</v>
      </c>
      <c r="D3412" s="3">
        <v>784488.3</v>
      </c>
      <c r="E3412" s="2" t="s">
        <v>114</v>
      </c>
    </row>
    <row r="3413" spans="2:5" x14ac:dyDescent="0.4">
      <c r="B3413" s="103"/>
      <c r="C3413" s="2" t="s">
        <v>3467</v>
      </c>
      <c r="D3413" s="3">
        <v>74506315.939999998</v>
      </c>
      <c r="E3413" s="2" t="s">
        <v>77</v>
      </c>
    </row>
    <row r="3414" spans="2:5" x14ac:dyDescent="0.4">
      <c r="B3414" s="103"/>
      <c r="C3414" s="2" t="s">
        <v>3468</v>
      </c>
      <c r="D3414" s="3">
        <v>159599381.94999999</v>
      </c>
      <c r="E3414" s="2" t="s">
        <v>213</v>
      </c>
    </row>
    <row r="3415" spans="2:5" x14ac:dyDescent="0.4">
      <c r="B3415" s="103"/>
      <c r="C3415" s="2" t="s">
        <v>3469</v>
      </c>
      <c r="D3415" s="3">
        <v>4425417.03</v>
      </c>
      <c r="E3415" s="2" t="s">
        <v>112</v>
      </c>
    </row>
    <row r="3416" spans="2:5" x14ac:dyDescent="0.4">
      <c r="B3416" s="103"/>
      <c r="C3416" s="2" t="s">
        <v>3470</v>
      </c>
      <c r="D3416" s="3">
        <v>536279.34</v>
      </c>
      <c r="E3416" s="2" t="s">
        <v>46</v>
      </c>
    </row>
    <row r="3417" spans="2:5" x14ac:dyDescent="0.4">
      <c r="B3417" s="103"/>
      <c r="C3417" s="2" t="s">
        <v>3471</v>
      </c>
      <c r="D3417" s="3">
        <v>43774952.539999999</v>
      </c>
      <c r="E3417" s="2" t="s">
        <v>262</v>
      </c>
    </row>
    <row r="3418" spans="2:5" x14ac:dyDescent="0.4">
      <c r="B3418" s="103"/>
      <c r="C3418" s="2" t="s">
        <v>3472</v>
      </c>
      <c r="D3418" s="3">
        <v>2731692.87</v>
      </c>
      <c r="E3418" s="2" t="s">
        <v>83</v>
      </c>
    </row>
    <row r="3419" spans="2:5" x14ac:dyDescent="0.4">
      <c r="B3419" s="103"/>
      <c r="C3419" s="2" t="s">
        <v>3473</v>
      </c>
      <c r="D3419" s="3">
        <v>1814694.79</v>
      </c>
      <c r="E3419" s="2" t="s">
        <v>77</v>
      </c>
    </row>
    <row r="3420" spans="2:5" x14ac:dyDescent="0.4">
      <c r="B3420" s="103"/>
      <c r="C3420" s="2" t="s">
        <v>3474</v>
      </c>
      <c r="D3420" s="3">
        <v>1674888.6</v>
      </c>
      <c r="E3420" s="2" t="s">
        <v>420</v>
      </c>
    </row>
    <row r="3421" spans="2:5" x14ac:dyDescent="0.4">
      <c r="B3421" s="103"/>
      <c r="C3421" s="2" t="s">
        <v>3475</v>
      </c>
      <c r="D3421" s="3">
        <v>2003186.49</v>
      </c>
      <c r="E3421" s="2" t="s">
        <v>262</v>
      </c>
    </row>
    <row r="3422" spans="2:5" x14ac:dyDescent="0.4">
      <c r="B3422" s="103"/>
      <c r="C3422" s="2" t="s">
        <v>3476</v>
      </c>
      <c r="D3422" s="3">
        <v>1797912.34</v>
      </c>
      <c r="E3422" s="2" t="s">
        <v>8</v>
      </c>
    </row>
    <row r="3423" spans="2:5" x14ac:dyDescent="0.4">
      <c r="B3423" s="103"/>
      <c r="C3423" s="2" t="s">
        <v>3477</v>
      </c>
      <c r="D3423" s="3">
        <v>609877.15</v>
      </c>
      <c r="E3423" s="2" t="s">
        <v>36</v>
      </c>
    </row>
    <row r="3424" spans="2:5" x14ac:dyDescent="0.4">
      <c r="B3424" s="103"/>
      <c r="C3424" s="2" t="s">
        <v>3478</v>
      </c>
      <c r="D3424" s="3">
        <v>957190.18</v>
      </c>
      <c r="E3424" s="2" t="s">
        <v>420</v>
      </c>
    </row>
    <row r="3425" spans="2:5" ht="25.75" x14ac:dyDescent="0.4">
      <c r="B3425" s="103"/>
      <c r="C3425" s="2" t="s">
        <v>3479</v>
      </c>
      <c r="D3425" s="3">
        <v>512537.17</v>
      </c>
      <c r="E3425" s="2" t="s">
        <v>10</v>
      </c>
    </row>
    <row r="3426" spans="2:5" ht="25.75" x14ac:dyDescent="0.4">
      <c r="B3426" s="103"/>
      <c r="C3426" s="2" t="s">
        <v>3480</v>
      </c>
      <c r="D3426" s="3">
        <v>34719591.210000001</v>
      </c>
      <c r="E3426" s="2" t="s">
        <v>427</v>
      </c>
    </row>
    <row r="3427" spans="2:5" x14ac:dyDescent="0.4">
      <c r="B3427" s="103"/>
      <c r="C3427" s="2" t="s">
        <v>3481</v>
      </c>
      <c r="D3427" s="3">
        <v>368443.04</v>
      </c>
      <c r="E3427" s="2" t="s">
        <v>77</v>
      </c>
    </row>
    <row r="3428" spans="2:5" x14ac:dyDescent="0.4">
      <c r="B3428" s="103"/>
      <c r="C3428" s="2" t="s">
        <v>3482</v>
      </c>
      <c r="D3428" s="3">
        <v>2173355.37</v>
      </c>
      <c r="E3428" s="2" t="s">
        <v>83</v>
      </c>
    </row>
    <row r="3429" spans="2:5" ht="25.75" x14ac:dyDescent="0.4">
      <c r="B3429" s="103"/>
      <c r="C3429" s="2" t="s">
        <v>3483</v>
      </c>
      <c r="D3429" s="3">
        <v>2690625.72</v>
      </c>
      <c r="E3429" s="2" t="s">
        <v>427</v>
      </c>
    </row>
    <row r="3430" spans="2:5" ht="25.75" x14ac:dyDescent="0.4">
      <c r="B3430" s="103"/>
      <c r="C3430" s="2" t="s">
        <v>3484</v>
      </c>
      <c r="D3430" s="3">
        <v>3193349.68</v>
      </c>
      <c r="E3430" s="2" t="s">
        <v>10</v>
      </c>
    </row>
    <row r="3431" spans="2:5" x14ac:dyDescent="0.4">
      <c r="B3431" s="103"/>
      <c r="C3431" s="2" t="s">
        <v>3485</v>
      </c>
      <c r="D3431" s="3">
        <v>4977242.37</v>
      </c>
      <c r="E3431" s="2" t="s">
        <v>14</v>
      </c>
    </row>
    <row r="3432" spans="2:5" ht="25.75" x14ac:dyDescent="0.4">
      <c r="B3432" s="103"/>
      <c r="C3432" s="2" t="s">
        <v>3486</v>
      </c>
      <c r="D3432" s="3">
        <v>1207763.42</v>
      </c>
      <c r="E3432" s="2" t="s">
        <v>6</v>
      </c>
    </row>
    <row r="3433" spans="2:5" x14ac:dyDescent="0.4">
      <c r="B3433" s="103"/>
      <c r="C3433" s="2" t="s">
        <v>3487</v>
      </c>
      <c r="D3433" s="3">
        <v>6812027.5899999999</v>
      </c>
      <c r="E3433" s="2" t="s">
        <v>86</v>
      </c>
    </row>
    <row r="3434" spans="2:5" ht="25.75" x14ac:dyDescent="0.4">
      <c r="B3434" s="103"/>
      <c r="C3434" s="2" t="s">
        <v>3488</v>
      </c>
      <c r="D3434" s="3">
        <v>50338246.43</v>
      </c>
      <c r="E3434" s="2" t="s">
        <v>6</v>
      </c>
    </row>
    <row r="3435" spans="2:5" x14ac:dyDescent="0.4">
      <c r="B3435" s="103"/>
      <c r="C3435" s="2" t="s">
        <v>3489</v>
      </c>
      <c r="D3435" s="3">
        <v>10332525.310000001</v>
      </c>
      <c r="E3435" s="2" t="s">
        <v>41</v>
      </c>
    </row>
    <row r="3436" spans="2:5" x14ac:dyDescent="0.4">
      <c r="B3436" s="103"/>
      <c r="C3436" s="2" t="s">
        <v>3490</v>
      </c>
      <c r="D3436" s="3">
        <v>567403.01</v>
      </c>
      <c r="E3436" s="2" t="s">
        <v>8</v>
      </c>
    </row>
    <row r="3437" spans="2:5" ht="25.75" x14ac:dyDescent="0.4">
      <c r="B3437" s="103"/>
      <c r="C3437" s="2" t="s">
        <v>3491</v>
      </c>
      <c r="D3437" s="3">
        <v>985368.11</v>
      </c>
      <c r="E3437" s="2" t="s">
        <v>6</v>
      </c>
    </row>
    <row r="3438" spans="2:5" ht="25.75" x14ac:dyDescent="0.4">
      <c r="B3438" s="103"/>
      <c r="C3438" s="2" t="s">
        <v>3492</v>
      </c>
      <c r="D3438" s="3">
        <v>2667715.9500000002</v>
      </c>
      <c r="E3438" s="2" t="s">
        <v>6</v>
      </c>
    </row>
    <row r="3439" spans="2:5" ht="25.75" x14ac:dyDescent="0.4">
      <c r="B3439" s="103"/>
      <c r="C3439" s="2" t="s">
        <v>3493</v>
      </c>
      <c r="D3439" s="3">
        <v>35060530.439999998</v>
      </c>
      <c r="E3439" s="2" t="s">
        <v>6</v>
      </c>
    </row>
    <row r="3440" spans="2:5" x14ac:dyDescent="0.4">
      <c r="B3440" s="103"/>
      <c r="C3440" s="2" t="s">
        <v>3494</v>
      </c>
      <c r="D3440" s="3">
        <v>2964996.34</v>
      </c>
      <c r="E3440" s="2" t="s">
        <v>83</v>
      </c>
    </row>
    <row r="3441" spans="2:5" x14ac:dyDescent="0.4">
      <c r="B3441" s="103"/>
      <c r="C3441" s="2" t="s">
        <v>3495</v>
      </c>
      <c r="D3441" s="3">
        <v>687405.39</v>
      </c>
      <c r="E3441" s="2" t="s">
        <v>68</v>
      </c>
    </row>
    <row r="3442" spans="2:5" ht="25.75" x14ac:dyDescent="0.4">
      <c r="B3442" s="103"/>
      <c r="C3442" s="2" t="s">
        <v>3496</v>
      </c>
      <c r="D3442" s="3">
        <v>258882.35</v>
      </c>
      <c r="E3442" s="2" t="s">
        <v>6</v>
      </c>
    </row>
    <row r="3443" spans="2:5" x14ac:dyDescent="0.4">
      <c r="B3443" s="103"/>
      <c r="C3443" s="2" t="s">
        <v>3497</v>
      </c>
      <c r="D3443" s="3">
        <v>2291135.7400000002</v>
      </c>
      <c r="E3443" s="2" t="s">
        <v>231</v>
      </c>
    </row>
    <row r="3444" spans="2:5" ht="25.75" x14ac:dyDescent="0.4">
      <c r="B3444" s="103"/>
      <c r="C3444" s="2" t="s">
        <v>3498</v>
      </c>
      <c r="D3444" s="3">
        <v>16302998.17</v>
      </c>
      <c r="E3444" s="2" t="s">
        <v>6</v>
      </c>
    </row>
    <row r="3445" spans="2:5" x14ac:dyDescent="0.4">
      <c r="B3445" s="103"/>
      <c r="C3445" s="2" t="s">
        <v>3499</v>
      </c>
      <c r="D3445" s="3">
        <v>25000873</v>
      </c>
      <c r="E3445" s="2" t="s">
        <v>28</v>
      </c>
    </row>
    <row r="3446" spans="2:5" x14ac:dyDescent="0.4">
      <c r="B3446" s="103"/>
      <c r="C3446" s="2" t="s">
        <v>3500</v>
      </c>
      <c r="D3446" s="3">
        <v>534967.69999999995</v>
      </c>
      <c r="E3446" s="2" t="s">
        <v>478</v>
      </c>
    </row>
    <row r="3447" spans="2:5" ht="25.75" x14ac:dyDescent="0.4">
      <c r="B3447" s="103"/>
      <c r="C3447" s="2" t="s">
        <v>3501</v>
      </c>
      <c r="D3447" s="3">
        <v>6724722.6399999997</v>
      </c>
      <c r="E3447" s="2" t="s">
        <v>136</v>
      </c>
    </row>
    <row r="3448" spans="2:5" x14ac:dyDescent="0.4">
      <c r="B3448" s="103"/>
      <c r="C3448" s="2" t="s">
        <v>3502</v>
      </c>
      <c r="D3448" s="3">
        <v>968695.99</v>
      </c>
      <c r="E3448" s="2" t="s">
        <v>18</v>
      </c>
    </row>
    <row r="3449" spans="2:5" x14ac:dyDescent="0.4">
      <c r="B3449" s="103"/>
      <c r="C3449" s="2" t="s">
        <v>3503</v>
      </c>
      <c r="D3449" s="3">
        <v>20429898.829999998</v>
      </c>
      <c r="E3449" s="2" t="s">
        <v>83</v>
      </c>
    </row>
    <row r="3450" spans="2:5" x14ac:dyDescent="0.4">
      <c r="B3450" s="103"/>
      <c r="C3450" s="2" t="s">
        <v>3504</v>
      </c>
      <c r="D3450" s="3">
        <v>130392.67</v>
      </c>
      <c r="E3450" s="2" t="s">
        <v>134</v>
      </c>
    </row>
    <row r="3451" spans="2:5" x14ac:dyDescent="0.4">
      <c r="B3451" s="103"/>
      <c r="C3451" s="2" t="s">
        <v>3505</v>
      </c>
      <c r="D3451" s="3">
        <v>6255059.54</v>
      </c>
      <c r="E3451" s="2" t="s">
        <v>188</v>
      </c>
    </row>
    <row r="3452" spans="2:5" x14ac:dyDescent="0.4">
      <c r="B3452" s="103"/>
      <c r="C3452" s="2" t="s">
        <v>3506</v>
      </c>
      <c r="D3452" s="3">
        <v>121160.63</v>
      </c>
      <c r="E3452" s="2" t="s">
        <v>127</v>
      </c>
    </row>
    <row r="3453" spans="2:5" x14ac:dyDescent="0.4">
      <c r="B3453" s="103"/>
      <c r="C3453" s="2" t="s">
        <v>3507</v>
      </c>
      <c r="D3453" s="3">
        <v>2175810.4500000002</v>
      </c>
      <c r="E3453" s="2" t="s">
        <v>46</v>
      </c>
    </row>
    <row r="3454" spans="2:5" x14ac:dyDescent="0.4">
      <c r="B3454" s="103"/>
      <c r="C3454" s="2" t="s">
        <v>3508</v>
      </c>
      <c r="D3454" s="3">
        <v>1895314.83</v>
      </c>
      <c r="E3454" s="2" t="s">
        <v>46</v>
      </c>
    </row>
    <row r="3455" spans="2:5" x14ac:dyDescent="0.4">
      <c r="B3455" s="103"/>
      <c r="C3455" s="2" t="s">
        <v>3509</v>
      </c>
      <c r="D3455" s="3">
        <v>29042193.109999999</v>
      </c>
      <c r="E3455" s="2" t="s">
        <v>188</v>
      </c>
    </row>
    <row r="3456" spans="2:5" x14ac:dyDescent="0.4">
      <c r="B3456" s="103"/>
      <c r="C3456" s="2" t="s">
        <v>3510</v>
      </c>
      <c r="D3456" s="3">
        <v>2715800.78</v>
      </c>
      <c r="E3456" s="2" t="s">
        <v>14</v>
      </c>
    </row>
    <row r="3457" spans="2:5" ht="25.75" x14ac:dyDescent="0.4">
      <c r="B3457" s="103"/>
      <c r="C3457" s="2" t="s">
        <v>3511</v>
      </c>
      <c r="D3457" s="3">
        <v>153033.65</v>
      </c>
      <c r="E3457" s="2" t="s">
        <v>93</v>
      </c>
    </row>
    <row r="3458" spans="2:5" x14ac:dyDescent="0.4">
      <c r="B3458" s="103"/>
      <c r="C3458" s="2" t="s">
        <v>3512</v>
      </c>
      <c r="D3458" s="3">
        <v>4013898.05</v>
      </c>
      <c r="E3458" s="2" t="s">
        <v>16</v>
      </c>
    </row>
    <row r="3459" spans="2:5" ht="25.75" x14ac:dyDescent="0.4">
      <c r="B3459" s="103"/>
      <c r="C3459" s="2" t="s">
        <v>3513</v>
      </c>
      <c r="D3459" s="3">
        <v>35469013.200000003</v>
      </c>
      <c r="E3459" s="2" t="s">
        <v>182</v>
      </c>
    </row>
    <row r="3460" spans="2:5" x14ac:dyDescent="0.4">
      <c r="B3460" s="103"/>
      <c r="C3460" s="2" t="s">
        <v>3514</v>
      </c>
      <c r="D3460" s="3">
        <v>699835.61</v>
      </c>
      <c r="E3460" s="2" t="s">
        <v>86</v>
      </c>
    </row>
    <row r="3461" spans="2:5" x14ac:dyDescent="0.4">
      <c r="B3461" s="103"/>
      <c r="C3461" s="2" t="s">
        <v>3515</v>
      </c>
      <c r="D3461" s="3">
        <v>115894.79</v>
      </c>
      <c r="E3461" s="2" t="s">
        <v>172</v>
      </c>
    </row>
    <row r="3462" spans="2:5" ht="25.75" x14ac:dyDescent="0.4">
      <c r="B3462" s="103"/>
      <c r="C3462" s="2" t="s">
        <v>3516</v>
      </c>
      <c r="D3462" s="3">
        <v>11008344.130000001</v>
      </c>
      <c r="E3462" s="2" t="s">
        <v>6</v>
      </c>
    </row>
    <row r="3463" spans="2:5" x14ac:dyDescent="0.4">
      <c r="B3463" s="103"/>
      <c r="C3463" s="2" t="s">
        <v>3517</v>
      </c>
      <c r="D3463" s="3">
        <v>484169.13</v>
      </c>
      <c r="E3463" s="2" t="s">
        <v>500</v>
      </c>
    </row>
    <row r="3464" spans="2:5" x14ac:dyDescent="0.4">
      <c r="B3464" s="103"/>
      <c r="C3464" s="2" t="s">
        <v>3518</v>
      </c>
      <c r="D3464" s="3">
        <v>10830579.869999999</v>
      </c>
      <c r="E3464" s="2" t="s">
        <v>500</v>
      </c>
    </row>
    <row r="3465" spans="2:5" ht="25.75" x14ac:dyDescent="0.4">
      <c r="B3465" s="103"/>
      <c r="C3465" s="2" t="s">
        <v>3519</v>
      </c>
      <c r="D3465" s="3">
        <v>279529.23</v>
      </c>
      <c r="E3465" s="2" t="s">
        <v>300</v>
      </c>
    </row>
    <row r="3466" spans="2:5" x14ac:dyDescent="0.4">
      <c r="B3466" s="103"/>
      <c r="C3466" s="2" t="s">
        <v>3520</v>
      </c>
      <c r="D3466" s="3">
        <v>5764684.1900000004</v>
      </c>
      <c r="E3466" s="2" t="s">
        <v>18</v>
      </c>
    </row>
    <row r="3467" spans="2:5" x14ac:dyDescent="0.4">
      <c r="B3467" s="103"/>
      <c r="C3467" s="2" t="s">
        <v>3521</v>
      </c>
      <c r="D3467" s="3">
        <v>3721744.74</v>
      </c>
      <c r="E3467" s="2" t="s">
        <v>34</v>
      </c>
    </row>
    <row r="3468" spans="2:5" x14ac:dyDescent="0.4">
      <c r="B3468" s="103"/>
      <c r="C3468" s="2" t="s">
        <v>3522</v>
      </c>
      <c r="D3468" s="3">
        <v>18066985.390000001</v>
      </c>
      <c r="E3468" s="2" t="s">
        <v>61</v>
      </c>
    </row>
    <row r="3469" spans="2:5" ht="25.75" x14ac:dyDescent="0.4">
      <c r="B3469" s="103"/>
      <c r="C3469" s="2" t="s">
        <v>3523</v>
      </c>
      <c r="D3469" s="3">
        <v>548599.03</v>
      </c>
      <c r="E3469" s="2" t="s">
        <v>68</v>
      </c>
    </row>
    <row r="3470" spans="2:5" ht="25.75" x14ac:dyDescent="0.4">
      <c r="B3470" s="103"/>
      <c r="C3470" s="2" t="s">
        <v>3524</v>
      </c>
      <c r="D3470" s="3">
        <v>333222.93</v>
      </c>
      <c r="E3470" s="2" t="s">
        <v>6</v>
      </c>
    </row>
    <row r="3471" spans="2:5" x14ac:dyDescent="0.4">
      <c r="B3471" s="103"/>
      <c r="C3471" s="2" t="s">
        <v>3525</v>
      </c>
      <c r="D3471" s="3">
        <v>1964154.12</v>
      </c>
      <c r="E3471" s="2" t="s">
        <v>18</v>
      </c>
    </row>
    <row r="3472" spans="2:5" x14ac:dyDescent="0.4">
      <c r="B3472" s="103"/>
      <c r="C3472" s="2" t="s">
        <v>3526</v>
      </c>
      <c r="D3472" s="3">
        <v>12578348.470000001</v>
      </c>
      <c r="E3472" s="2" t="s">
        <v>182</v>
      </c>
    </row>
    <row r="3473" spans="2:5" x14ac:dyDescent="0.4">
      <c r="B3473" s="103"/>
      <c r="C3473" s="2" t="s">
        <v>3527</v>
      </c>
      <c r="D3473" s="3">
        <v>3328926.43</v>
      </c>
      <c r="E3473" s="2" t="s">
        <v>83</v>
      </c>
    </row>
    <row r="3474" spans="2:5" ht="25.75" x14ac:dyDescent="0.4">
      <c r="B3474" s="103"/>
      <c r="C3474" s="2" t="s">
        <v>3528</v>
      </c>
      <c r="D3474" s="3">
        <v>19442296.559999999</v>
      </c>
      <c r="E3474" s="2" t="s">
        <v>14</v>
      </c>
    </row>
    <row r="3475" spans="2:5" x14ac:dyDescent="0.4">
      <c r="B3475" s="103"/>
      <c r="C3475" s="2" t="s">
        <v>3529</v>
      </c>
      <c r="D3475" s="3">
        <v>12771944.98</v>
      </c>
      <c r="E3475" s="2" t="s">
        <v>24</v>
      </c>
    </row>
    <row r="3476" spans="2:5" x14ac:dyDescent="0.4">
      <c r="B3476" s="103"/>
      <c r="C3476" s="2" t="s">
        <v>3530</v>
      </c>
      <c r="D3476" s="3">
        <v>1679140.73</v>
      </c>
      <c r="E3476" s="2" t="s">
        <v>83</v>
      </c>
    </row>
    <row r="3477" spans="2:5" x14ac:dyDescent="0.4">
      <c r="B3477" s="103"/>
      <c r="C3477" s="2" t="s">
        <v>3531</v>
      </c>
      <c r="D3477" s="3">
        <v>689675.32</v>
      </c>
      <c r="E3477" s="2" t="s">
        <v>24</v>
      </c>
    </row>
    <row r="3478" spans="2:5" x14ac:dyDescent="0.4">
      <c r="B3478" s="103"/>
      <c r="C3478" s="2" t="s">
        <v>3532</v>
      </c>
      <c r="D3478" s="3">
        <v>1598304.12</v>
      </c>
      <c r="E3478" s="2" t="s">
        <v>24</v>
      </c>
    </row>
    <row r="3479" spans="2:5" x14ac:dyDescent="0.4">
      <c r="B3479" s="103"/>
      <c r="C3479" s="2" t="s">
        <v>3533</v>
      </c>
      <c r="D3479" s="3">
        <v>422946.52</v>
      </c>
      <c r="E3479" s="2" t="s">
        <v>24</v>
      </c>
    </row>
    <row r="3480" spans="2:5" x14ac:dyDescent="0.4">
      <c r="B3480" s="103"/>
      <c r="C3480" s="2" t="s">
        <v>3534</v>
      </c>
      <c r="D3480" s="3">
        <v>475024.53</v>
      </c>
      <c r="E3480" s="2" t="s">
        <v>24</v>
      </c>
    </row>
    <row r="3481" spans="2:5" x14ac:dyDescent="0.4">
      <c r="B3481" s="103"/>
      <c r="C3481" s="2" t="s">
        <v>3535</v>
      </c>
      <c r="D3481" s="3">
        <v>207102.04</v>
      </c>
      <c r="E3481" s="2" t="s">
        <v>24</v>
      </c>
    </row>
    <row r="3482" spans="2:5" x14ac:dyDescent="0.4">
      <c r="B3482" s="103"/>
      <c r="C3482" s="2" t="s">
        <v>3536</v>
      </c>
      <c r="D3482" s="3">
        <v>663587.68000000005</v>
      </c>
      <c r="E3482" s="2" t="s">
        <v>24</v>
      </c>
    </row>
    <row r="3483" spans="2:5" ht="25.75" x14ac:dyDescent="0.4">
      <c r="B3483" s="103"/>
      <c r="C3483" s="2" t="s">
        <v>3537</v>
      </c>
      <c r="D3483" s="3">
        <v>312333.25</v>
      </c>
      <c r="E3483" s="2" t="s">
        <v>6</v>
      </c>
    </row>
    <row r="3484" spans="2:5" x14ac:dyDescent="0.4">
      <c r="B3484" s="103"/>
      <c r="C3484" s="2" t="s">
        <v>3538</v>
      </c>
      <c r="D3484" s="3">
        <v>14154676.640000001</v>
      </c>
      <c r="E3484" s="2" t="s">
        <v>24</v>
      </c>
    </row>
    <row r="3485" spans="2:5" ht="25.75" x14ac:dyDescent="0.4">
      <c r="B3485" s="103"/>
      <c r="C3485" s="2" t="s">
        <v>3539</v>
      </c>
      <c r="D3485" s="3">
        <v>142122.4</v>
      </c>
      <c r="E3485" s="2" t="s">
        <v>427</v>
      </c>
    </row>
    <row r="3486" spans="2:5" x14ac:dyDescent="0.4">
      <c r="B3486" s="103"/>
      <c r="C3486" s="2" t="s">
        <v>3540</v>
      </c>
      <c r="D3486" s="3">
        <v>4529371.67</v>
      </c>
      <c r="E3486" s="2" t="s">
        <v>188</v>
      </c>
    </row>
    <row r="3487" spans="2:5" x14ac:dyDescent="0.4">
      <c r="B3487" s="103"/>
      <c r="C3487" s="2" t="s">
        <v>3541</v>
      </c>
      <c r="D3487" s="3">
        <v>21271807.609999999</v>
      </c>
      <c r="E3487" s="2" t="s">
        <v>14</v>
      </c>
    </row>
    <row r="3488" spans="2:5" x14ac:dyDescent="0.4">
      <c r="B3488" s="103"/>
      <c r="C3488" s="2" t="s">
        <v>3542</v>
      </c>
      <c r="D3488" s="3">
        <v>125516.43</v>
      </c>
      <c r="E3488" s="2" t="s">
        <v>89</v>
      </c>
    </row>
    <row r="3489" spans="2:5" x14ac:dyDescent="0.4">
      <c r="B3489" s="103"/>
      <c r="C3489" s="2" t="s">
        <v>3543</v>
      </c>
      <c r="D3489" s="3">
        <v>619598.14</v>
      </c>
      <c r="E3489" s="2" t="s">
        <v>68</v>
      </c>
    </row>
    <row r="3490" spans="2:5" x14ac:dyDescent="0.4">
      <c r="B3490" s="103"/>
      <c r="C3490" s="2" t="s">
        <v>3544</v>
      </c>
      <c r="D3490" s="3">
        <v>6714057.8700000001</v>
      </c>
      <c r="E3490" s="2" t="s">
        <v>14</v>
      </c>
    </row>
    <row r="3491" spans="2:5" ht="25.75" x14ac:dyDescent="0.4">
      <c r="B3491" s="103"/>
      <c r="C3491" s="2" t="s">
        <v>3545</v>
      </c>
      <c r="D3491" s="3">
        <v>3429116.53</v>
      </c>
      <c r="E3491" s="2" t="s">
        <v>300</v>
      </c>
    </row>
    <row r="3492" spans="2:5" x14ac:dyDescent="0.4">
      <c r="B3492" s="103"/>
      <c r="C3492" s="2" t="s">
        <v>3546</v>
      </c>
      <c r="D3492" s="3">
        <v>113920.38</v>
      </c>
      <c r="E3492" s="2" t="s">
        <v>89</v>
      </c>
    </row>
    <row r="3493" spans="2:5" x14ac:dyDescent="0.4">
      <c r="B3493" s="103"/>
      <c r="C3493" s="2" t="s">
        <v>3547</v>
      </c>
      <c r="D3493" s="3">
        <v>814300.8</v>
      </c>
      <c r="E3493" s="2" t="s">
        <v>81</v>
      </c>
    </row>
    <row r="3494" spans="2:5" x14ac:dyDescent="0.4">
      <c r="B3494" s="103"/>
      <c r="C3494" s="2" t="s">
        <v>3548</v>
      </c>
      <c r="D3494" s="3">
        <v>397434.62</v>
      </c>
      <c r="E3494" s="2" t="s">
        <v>24</v>
      </c>
    </row>
    <row r="3495" spans="2:5" x14ac:dyDescent="0.4">
      <c r="B3495" s="103"/>
      <c r="C3495" s="2" t="s">
        <v>3549</v>
      </c>
      <c r="D3495" s="3">
        <v>2910568.73</v>
      </c>
      <c r="E3495" s="2" t="s">
        <v>114</v>
      </c>
    </row>
    <row r="3496" spans="2:5" x14ac:dyDescent="0.4">
      <c r="B3496" s="103"/>
      <c r="C3496" s="2" t="s">
        <v>3550</v>
      </c>
      <c r="D3496" s="3">
        <v>1590372.1</v>
      </c>
      <c r="E3496" s="2" t="s">
        <v>24</v>
      </c>
    </row>
    <row r="3497" spans="2:5" x14ac:dyDescent="0.4">
      <c r="B3497" s="103"/>
      <c r="C3497" s="2" t="s">
        <v>3551</v>
      </c>
      <c r="D3497" s="3">
        <v>426782.85</v>
      </c>
      <c r="E3497" s="2" t="s">
        <v>89</v>
      </c>
    </row>
    <row r="3498" spans="2:5" x14ac:dyDescent="0.4">
      <c r="B3498" s="103"/>
      <c r="C3498" s="2" t="s">
        <v>3552</v>
      </c>
      <c r="D3498" s="3">
        <v>12635517.109999999</v>
      </c>
      <c r="E3498" s="2" t="s">
        <v>496</v>
      </c>
    </row>
    <row r="3499" spans="2:5" ht="25.75" x14ac:dyDescent="0.4">
      <c r="B3499" s="103"/>
      <c r="C3499" s="2" t="s">
        <v>3553</v>
      </c>
      <c r="D3499" s="3">
        <v>144177.1</v>
      </c>
      <c r="E3499" s="2" t="s">
        <v>93</v>
      </c>
    </row>
    <row r="3500" spans="2:5" ht="25.75" x14ac:dyDescent="0.4">
      <c r="B3500" s="103"/>
      <c r="C3500" s="2" t="s">
        <v>3554</v>
      </c>
      <c r="D3500" s="3">
        <v>403838.5</v>
      </c>
      <c r="E3500" s="2" t="s">
        <v>427</v>
      </c>
    </row>
    <row r="3501" spans="2:5" x14ac:dyDescent="0.4">
      <c r="B3501" s="103"/>
      <c r="C3501" s="2" t="s">
        <v>3555</v>
      </c>
      <c r="D3501" s="3">
        <v>164429.54999999999</v>
      </c>
      <c r="E3501" s="2" t="s">
        <v>86</v>
      </c>
    </row>
    <row r="3502" spans="2:5" x14ac:dyDescent="0.4">
      <c r="B3502" s="103"/>
      <c r="C3502" s="2" t="s">
        <v>3556</v>
      </c>
      <c r="D3502" s="3">
        <v>19630507.219999999</v>
      </c>
      <c r="E3502" s="2" t="s">
        <v>34</v>
      </c>
    </row>
    <row r="3503" spans="2:5" x14ac:dyDescent="0.4">
      <c r="B3503" s="103"/>
      <c r="C3503" s="2" t="s">
        <v>3557</v>
      </c>
      <c r="D3503" s="3">
        <v>8285614.0499999998</v>
      </c>
      <c r="E3503" s="2" t="s">
        <v>178</v>
      </c>
    </row>
    <row r="3504" spans="2:5" ht="25.75" x14ac:dyDescent="0.4">
      <c r="B3504" s="103"/>
      <c r="C3504" s="2" t="s">
        <v>3558</v>
      </c>
      <c r="D3504" s="3">
        <v>1751279.33</v>
      </c>
      <c r="E3504" s="2" t="s">
        <v>475</v>
      </c>
    </row>
    <row r="3505" spans="2:5" x14ac:dyDescent="0.4">
      <c r="B3505" s="103"/>
      <c r="C3505" s="2" t="s">
        <v>3559</v>
      </c>
      <c r="D3505" s="3">
        <v>534529.06000000006</v>
      </c>
      <c r="E3505" s="2" t="s">
        <v>182</v>
      </c>
    </row>
    <row r="3506" spans="2:5" x14ac:dyDescent="0.4">
      <c r="B3506" s="103"/>
      <c r="C3506" s="2" t="s">
        <v>3560</v>
      </c>
      <c r="D3506" s="3">
        <v>44342035.200000003</v>
      </c>
      <c r="E3506" s="2" t="s">
        <v>109</v>
      </c>
    </row>
    <row r="3507" spans="2:5" x14ac:dyDescent="0.4">
      <c r="B3507" s="103"/>
      <c r="C3507" s="2" t="s">
        <v>3561</v>
      </c>
      <c r="D3507" s="3">
        <v>142454.91</v>
      </c>
      <c r="E3507" s="2" t="s">
        <v>178</v>
      </c>
    </row>
    <row r="3508" spans="2:5" x14ac:dyDescent="0.4">
      <c r="B3508" s="103"/>
      <c r="C3508" s="2" t="s">
        <v>3562</v>
      </c>
      <c r="D3508" s="3">
        <v>2288935.11</v>
      </c>
      <c r="E3508" s="2" t="s">
        <v>18</v>
      </c>
    </row>
    <row r="3509" spans="2:5" ht="25.75" x14ac:dyDescent="0.4">
      <c r="B3509" s="103"/>
      <c r="C3509" s="2" t="s">
        <v>3563</v>
      </c>
      <c r="D3509" s="3">
        <v>208436.27</v>
      </c>
      <c r="E3509" s="2" t="s">
        <v>6</v>
      </c>
    </row>
    <row r="3510" spans="2:5" x14ac:dyDescent="0.4">
      <c r="B3510" s="103"/>
      <c r="C3510" s="2" t="s">
        <v>3564</v>
      </c>
      <c r="D3510" s="3">
        <v>291571.63</v>
      </c>
      <c r="E3510" s="2" t="s">
        <v>81</v>
      </c>
    </row>
    <row r="3511" spans="2:5" ht="25.75" x14ac:dyDescent="0.4">
      <c r="B3511" s="103"/>
      <c r="C3511" s="2" t="s">
        <v>3565</v>
      </c>
      <c r="D3511" s="3">
        <v>701940.64</v>
      </c>
      <c r="E3511" s="2" t="s">
        <v>157</v>
      </c>
    </row>
    <row r="3512" spans="2:5" x14ac:dyDescent="0.4">
      <c r="B3512" s="103"/>
      <c r="C3512" s="2" t="s">
        <v>3566</v>
      </c>
      <c r="D3512" s="3">
        <v>2305746.5699999998</v>
      </c>
      <c r="E3512" s="2" t="s">
        <v>86</v>
      </c>
    </row>
    <row r="3513" spans="2:5" x14ac:dyDescent="0.4">
      <c r="B3513" s="103"/>
      <c r="C3513" s="2" t="s">
        <v>3567</v>
      </c>
      <c r="D3513" s="3">
        <v>569199.35999999999</v>
      </c>
      <c r="E3513" s="2" t="s">
        <v>77</v>
      </c>
    </row>
    <row r="3514" spans="2:5" x14ac:dyDescent="0.4">
      <c r="B3514" s="103"/>
      <c r="C3514" s="2" t="s">
        <v>3568</v>
      </c>
      <c r="D3514" s="3">
        <v>724347.6</v>
      </c>
      <c r="E3514" s="2" t="s">
        <v>24</v>
      </c>
    </row>
    <row r="3515" spans="2:5" x14ac:dyDescent="0.4">
      <c r="B3515" s="103"/>
      <c r="C3515" s="2" t="s">
        <v>3569</v>
      </c>
      <c r="D3515" s="3">
        <v>242998.11</v>
      </c>
      <c r="E3515" s="2" t="s">
        <v>26</v>
      </c>
    </row>
    <row r="3516" spans="2:5" ht="25.75" x14ac:dyDescent="0.4">
      <c r="B3516" s="103"/>
      <c r="C3516" s="2" t="s">
        <v>3570</v>
      </c>
      <c r="D3516" s="3">
        <v>636692.43000000005</v>
      </c>
      <c r="E3516" s="2" t="s">
        <v>6</v>
      </c>
    </row>
    <row r="3517" spans="2:5" x14ac:dyDescent="0.4">
      <c r="B3517" s="103"/>
      <c r="C3517" s="2" t="s">
        <v>3571</v>
      </c>
      <c r="D3517" s="3">
        <v>151532.28</v>
      </c>
      <c r="E3517" s="2" t="s">
        <v>109</v>
      </c>
    </row>
    <row r="3518" spans="2:5" x14ac:dyDescent="0.4">
      <c r="B3518" s="103"/>
      <c r="C3518" s="2" t="s">
        <v>3572</v>
      </c>
      <c r="D3518" s="3">
        <v>8133535.5800000001</v>
      </c>
      <c r="E3518" s="2" t="s">
        <v>478</v>
      </c>
    </row>
    <row r="3519" spans="2:5" x14ac:dyDescent="0.4">
      <c r="B3519" s="103"/>
      <c r="C3519" s="2" t="s">
        <v>3573</v>
      </c>
      <c r="D3519" s="3">
        <v>9612912.6600000001</v>
      </c>
      <c r="E3519" s="2" t="s">
        <v>14</v>
      </c>
    </row>
    <row r="3520" spans="2:5" x14ac:dyDescent="0.4">
      <c r="B3520" s="103"/>
      <c r="C3520" s="2" t="s">
        <v>3574</v>
      </c>
      <c r="D3520" s="3">
        <v>549256.64</v>
      </c>
      <c r="E3520" s="2" t="s">
        <v>412</v>
      </c>
    </row>
    <row r="3521" spans="2:5" x14ac:dyDescent="0.4">
      <c r="B3521" s="103"/>
      <c r="C3521" s="2" t="s">
        <v>3575</v>
      </c>
      <c r="D3521" s="3">
        <v>3103408.99</v>
      </c>
      <c r="E3521" s="2" t="s">
        <v>262</v>
      </c>
    </row>
    <row r="3522" spans="2:5" x14ac:dyDescent="0.4">
      <c r="B3522" s="103"/>
      <c r="C3522" s="2" t="s">
        <v>3576</v>
      </c>
      <c r="D3522" s="3">
        <v>18767468.530000001</v>
      </c>
      <c r="E3522" s="2" t="s">
        <v>516</v>
      </c>
    </row>
    <row r="3523" spans="2:5" x14ac:dyDescent="0.4">
      <c r="B3523" s="103"/>
      <c r="C3523" s="2" t="s">
        <v>3577</v>
      </c>
      <c r="D3523" s="3">
        <v>39679236.890000001</v>
      </c>
      <c r="E3523" s="2" t="s">
        <v>81</v>
      </c>
    </row>
    <row r="3524" spans="2:5" x14ac:dyDescent="0.4">
      <c r="B3524" s="103"/>
      <c r="C3524" s="2" t="s">
        <v>3578</v>
      </c>
      <c r="D3524" s="3">
        <v>10437201.83</v>
      </c>
      <c r="E3524" s="2" t="s">
        <v>496</v>
      </c>
    </row>
    <row r="3525" spans="2:5" x14ac:dyDescent="0.4">
      <c r="B3525" s="103"/>
      <c r="C3525" s="2" t="s">
        <v>3579</v>
      </c>
      <c r="D3525" s="3">
        <v>508130.74</v>
      </c>
      <c r="E3525" s="2" t="s">
        <v>89</v>
      </c>
    </row>
    <row r="3526" spans="2:5" x14ac:dyDescent="0.4">
      <c r="B3526" s="103"/>
      <c r="C3526" s="2" t="s">
        <v>3580</v>
      </c>
      <c r="D3526" s="3">
        <v>879699.8</v>
      </c>
      <c r="E3526" s="2" t="s">
        <v>346</v>
      </c>
    </row>
    <row r="3527" spans="2:5" x14ac:dyDescent="0.4">
      <c r="B3527" s="103"/>
      <c r="C3527" s="2" t="s">
        <v>3581</v>
      </c>
      <c r="D3527" s="3">
        <v>645430.31000000006</v>
      </c>
      <c r="E3527" s="2" t="s">
        <v>346</v>
      </c>
    </row>
    <row r="3528" spans="2:5" x14ac:dyDescent="0.4">
      <c r="B3528" s="103"/>
      <c r="C3528" s="2" t="s">
        <v>3582</v>
      </c>
      <c r="D3528" s="3">
        <v>8367181.3399999999</v>
      </c>
      <c r="E3528" s="2" t="s">
        <v>26</v>
      </c>
    </row>
    <row r="3529" spans="2:5" x14ac:dyDescent="0.4">
      <c r="B3529" s="103"/>
      <c r="C3529" s="2" t="s">
        <v>3583</v>
      </c>
      <c r="D3529" s="3">
        <v>1315873.8500000001</v>
      </c>
      <c r="E3529" s="2" t="s">
        <v>83</v>
      </c>
    </row>
    <row r="3530" spans="2:5" x14ac:dyDescent="0.4">
      <c r="B3530" s="103"/>
      <c r="C3530" s="2" t="s">
        <v>3584</v>
      </c>
      <c r="D3530" s="3">
        <v>552499.86</v>
      </c>
      <c r="E3530" s="2" t="s">
        <v>36</v>
      </c>
    </row>
    <row r="3531" spans="2:5" x14ac:dyDescent="0.4">
      <c r="B3531" s="103"/>
      <c r="C3531" s="2" t="s">
        <v>3585</v>
      </c>
      <c r="D3531" s="3">
        <v>507970.66</v>
      </c>
      <c r="E3531" s="2" t="s">
        <v>324</v>
      </c>
    </row>
    <row r="3532" spans="2:5" x14ac:dyDescent="0.4">
      <c r="B3532" s="103"/>
      <c r="C3532" s="2" t="s">
        <v>3586</v>
      </c>
      <c r="D3532" s="3">
        <v>60183107.119999997</v>
      </c>
      <c r="E3532" s="2" t="s">
        <v>46</v>
      </c>
    </row>
    <row r="3533" spans="2:5" x14ac:dyDescent="0.4">
      <c r="B3533" s="103"/>
      <c r="C3533" s="2" t="s">
        <v>3587</v>
      </c>
      <c r="D3533" s="3">
        <v>119485.71</v>
      </c>
      <c r="E3533" s="2" t="s">
        <v>254</v>
      </c>
    </row>
    <row r="3534" spans="2:5" x14ac:dyDescent="0.4">
      <c r="B3534" s="103"/>
      <c r="C3534" s="2" t="s">
        <v>3588</v>
      </c>
      <c r="D3534" s="3">
        <v>487689.3</v>
      </c>
      <c r="E3534" s="2" t="s">
        <v>61</v>
      </c>
    </row>
    <row r="3535" spans="2:5" x14ac:dyDescent="0.4">
      <c r="B3535" s="103"/>
      <c r="C3535" s="2" t="s">
        <v>3589</v>
      </c>
      <c r="D3535" s="3">
        <v>11907479.859999999</v>
      </c>
      <c r="E3535" s="2" t="s">
        <v>14</v>
      </c>
    </row>
    <row r="3536" spans="2:5" ht="25.75" x14ac:dyDescent="0.4">
      <c r="B3536" s="103"/>
      <c r="C3536" s="2" t="s">
        <v>3590</v>
      </c>
      <c r="D3536" s="3">
        <v>119998.93</v>
      </c>
      <c r="E3536" s="2" t="s">
        <v>157</v>
      </c>
    </row>
    <row r="3537" spans="2:5" x14ac:dyDescent="0.4">
      <c r="B3537" s="103"/>
      <c r="C3537" s="2" t="s">
        <v>3591</v>
      </c>
      <c r="D3537" s="3">
        <v>25279022.829999998</v>
      </c>
      <c r="E3537" s="2" t="s">
        <v>83</v>
      </c>
    </row>
    <row r="3538" spans="2:5" ht="25.75" x14ac:dyDescent="0.4">
      <c r="B3538" s="103"/>
      <c r="C3538" s="2" t="s">
        <v>3592</v>
      </c>
      <c r="D3538" s="3">
        <v>1155034.76</v>
      </c>
      <c r="E3538" s="2" t="s">
        <v>10</v>
      </c>
    </row>
    <row r="3539" spans="2:5" x14ac:dyDescent="0.4">
      <c r="B3539" s="103"/>
      <c r="C3539" s="2" t="s">
        <v>3593</v>
      </c>
      <c r="D3539" s="3">
        <v>222016.88</v>
      </c>
      <c r="E3539" s="2" t="s">
        <v>61</v>
      </c>
    </row>
    <row r="3540" spans="2:5" x14ac:dyDescent="0.4">
      <c r="B3540" s="103"/>
      <c r="C3540" s="2" t="s">
        <v>3594</v>
      </c>
      <c r="D3540" s="3">
        <v>5051952.3</v>
      </c>
      <c r="E3540" s="2" t="s">
        <v>14</v>
      </c>
    </row>
    <row r="3541" spans="2:5" x14ac:dyDescent="0.4">
      <c r="B3541" s="103"/>
      <c r="C3541" s="2" t="s">
        <v>3595</v>
      </c>
      <c r="D3541" s="3">
        <v>534203.29</v>
      </c>
      <c r="E3541" s="2" t="s">
        <v>16</v>
      </c>
    </row>
    <row r="3542" spans="2:5" x14ac:dyDescent="0.4">
      <c r="B3542" s="103"/>
      <c r="C3542" s="2" t="s">
        <v>3596</v>
      </c>
      <c r="D3542" s="3">
        <v>33006840.140000001</v>
      </c>
      <c r="E3542" s="2" t="s">
        <v>18</v>
      </c>
    </row>
    <row r="3543" spans="2:5" x14ac:dyDescent="0.4">
      <c r="B3543" s="103"/>
      <c r="C3543" s="2" t="s">
        <v>3597</v>
      </c>
      <c r="D3543" s="3">
        <v>168912.42</v>
      </c>
      <c r="E3543" s="2" t="s">
        <v>178</v>
      </c>
    </row>
    <row r="3544" spans="2:5" x14ac:dyDescent="0.4">
      <c r="B3544" s="103"/>
      <c r="C3544" s="2" t="s">
        <v>3598</v>
      </c>
      <c r="D3544" s="3">
        <v>1021173.57</v>
      </c>
      <c r="E3544" s="2" t="s">
        <v>178</v>
      </c>
    </row>
    <row r="3545" spans="2:5" x14ac:dyDescent="0.4">
      <c r="B3545" s="103"/>
      <c r="C3545" s="2" t="s">
        <v>3599</v>
      </c>
      <c r="D3545" s="3">
        <v>744513.36</v>
      </c>
      <c r="E3545" s="2" t="s">
        <v>262</v>
      </c>
    </row>
    <row r="3546" spans="2:5" x14ac:dyDescent="0.4">
      <c r="B3546" s="103"/>
      <c r="C3546" s="2" t="s">
        <v>3600</v>
      </c>
      <c r="D3546" s="3">
        <v>1106785.28</v>
      </c>
      <c r="E3546" s="2" t="s">
        <v>66</v>
      </c>
    </row>
    <row r="3547" spans="2:5" x14ac:dyDescent="0.4">
      <c r="B3547" s="103"/>
      <c r="C3547" s="2" t="s">
        <v>3601</v>
      </c>
      <c r="D3547" s="3">
        <v>766548.29</v>
      </c>
      <c r="E3547" s="2" t="s">
        <v>66</v>
      </c>
    </row>
    <row r="3548" spans="2:5" ht="25.75" x14ac:dyDescent="0.4">
      <c r="B3548" s="103"/>
      <c r="C3548" s="2" t="s">
        <v>3602</v>
      </c>
      <c r="D3548" s="3">
        <v>2816727.66</v>
      </c>
      <c r="E3548" s="2" t="s">
        <v>3079</v>
      </c>
    </row>
    <row r="3549" spans="2:5" ht="25.75" x14ac:dyDescent="0.4">
      <c r="B3549" s="103"/>
      <c r="C3549" s="2" t="s">
        <v>3603</v>
      </c>
      <c r="D3549" s="3">
        <v>292394.63</v>
      </c>
      <c r="E3549" s="2" t="s">
        <v>112</v>
      </c>
    </row>
    <row r="3550" spans="2:5" x14ac:dyDescent="0.4">
      <c r="B3550" s="103"/>
      <c r="C3550" s="2" t="s">
        <v>3604</v>
      </c>
      <c r="D3550" s="3">
        <v>252417.84</v>
      </c>
      <c r="E3550" s="2" t="s">
        <v>24</v>
      </c>
    </row>
    <row r="3551" spans="2:5" x14ac:dyDescent="0.4">
      <c r="B3551" s="103"/>
      <c r="C3551" s="2" t="s">
        <v>3605</v>
      </c>
      <c r="D3551" s="3">
        <v>252434.9</v>
      </c>
      <c r="E3551" s="2" t="s">
        <v>478</v>
      </c>
    </row>
    <row r="3552" spans="2:5" x14ac:dyDescent="0.4">
      <c r="B3552" s="103"/>
      <c r="C3552" s="2" t="s">
        <v>3606</v>
      </c>
      <c r="D3552" s="3">
        <v>3751982.06</v>
      </c>
      <c r="E3552" s="2" t="s">
        <v>118</v>
      </c>
    </row>
    <row r="3553" spans="2:5" x14ac:dyDescent="0.4">
      <c r="B3553" s="103"/>
      <c r="C3553" s="2" t="s">
        <v>3607</v>
      </c>
      <c r="D3553" s="3">
        <v>3429045.08</v>
      </c>
      <c r="E3553" s="2" t="s">
        <v>89</v>
      </c>
    </row>
    <row r="3554" spans="2:5" ht="25.75" x14ac:dyDescent="0.4">
      <c r="B3554" s="103"/>
      <c r="C3554" s="2" t="s">
        <v>3608</v>
      </c>
      <c r="D3554" s="3">
        <v>34804.17</v>
      </c>
      <c r="E3554" s="2" t="s">
        <v>136</v>
      </c>
    </row>
    <row r="3555" spans="2:5" x14ac:dyDescent="0.4">
      <c r="B3555" s="103"/>
      <c r="C3555" s="2" t="s">
        <v>3609</v>
      </c>
      <c r="D3555" s="3">
        <v>259362.91</v>
      </c>
      <c r="E3555" s="2" t="s">
        <v>89</v>
      </c>
    </row>
    <row r="3556" spans="2:5" x14ac:dyDescent="0.4">
      <c r="B3556" s="103"/>
      <c r="C3556" s="2" t="s">
        <v>3610</v>
      </c>
      <c r="D3556" s="3">
        <v>1086971.92</v>
      </c>
      <c r="E3556" s="2" t="s">
        <v>34</v>
      </c>
    </row>
    <row r="3557" spans="2:5" x14ac:dyDescent="0.4">
      <c r="B3557" s="103"/>
      <c r="C3557" s="2" t="s">
        <v>3611</v>
      </c>
      <c r="D3557" s="3">
        <v>257079.81</v>
      </c>
      <c r="E3557" s="2" t="s">
        <v>182</v>
      </c>
    </row>
    <row r="3558" spans="2:5" x14ac:dyDescent="0.4">
      <c r="B3558" s="103"/>
      <c r="C3558" s="2" t="s">
        <v>3612</v>
      </c>
      <c r="D3558" s="3">
        <v>1622248.83</v>
      </c>
      <c r="E3558" s="2" t="s">
        <v>66</v>
      </c>
    </row>
    <row r="3559" spans="2:5" x14ac:dyDescent="0.4">
      <c r="B3559" s="103"/>
      <c r="C3559" s="2" t="s">
        <v>3613</v>
      </c>
      <c r="D3559" s="3">
        <v>341658.32</v>
      </c>
      <c r="E3559" s="2" t="s">
        <v>14</v>
      </c>
    </row>
    <row r="3560" spans="2:5" x14ac:dyDescent="0.4">
      <c r="B3560" s="103"/>
      <c r="C3560" s="2" t="s">
        <v>3614</v>
      </c>
      <c r="D3560" s="3">
        <v>23372241.059999999</v>
      </c>
      <c r="E3560" s="2" t="s">
        <v>172</v>
      </c>
    </row>
    <row r="3561" spans="2:5" x14ac:dyDescent="0.4">
      <c r="B3561" s="103"/>
      <c r="C3561" s="2" t="s">
        <v>3615</v>
      </c>
      <c r="D3561" s="3">
        <v>140601.14000000001</v>
      </c>
      <c r="E3561" s="2" t="s">
        <v>24</v>
      </c>
    </row>
    <row r="3562" spans="2:5" x14ac:dyDescent="0.4">
      <c r="B3562" s="103"/>
      <c r="C3562" s="2" t="s">
        <v>3616</v>
      </c>
      <c r="D3562" s="3">
        <v>606030.07999999996</v>
      </c>
      <c r="E3562" s="2" t="s">
        <v>324</v>
      </c>
    </row>
    <row r="3563" spans="2:5" x14ac:dyDescent="0.4">
      <c r="B3563" s="103"/>
      <c r="C3563" s="2" t="s">
        <v>3617</v>
      </c>
      <c r="D3563" s="3">
        <v>209440</v>
      </c>
      <c r="E3563" s="2" t="s">
        <v>24</v>
      </c>
    </row>
    <row r="3564" spans="2:5" ht="25.75" x14ac:dyDescent="0.4">
      <c r="B3564" s="103"/>
      <c r="C3564" s="2" t="s">
        <v>3618</v>
      </c>
      <c r="D3564" s="3">
        <v>229382.57</v>
      </c>
      <c r="E3564" s="2" t="s">
        <v>3079</v>
      </c>
    </row>
    <row r="3565" spans="2:5" ht="25.75" x14ac:dyDescent="0.4">
      <c r="B3565" s="103"/>
      <c r="C3565" s="2" t="s">
        <v>3619</v>
      </c>
      <c r="D3565" s="3">
        <v>2743172.47</v>
      </c>
      <c r="E3565" s="2" t="s">
        <v>83</v>
      </c>
    </row>
    <row r="3566" spans="2:5" x14ac:dyDescent="0.4">
      <c r="B3566" s="103"/>
      <c r="C3566" s="2" t="s">
        <v>3620</v>
      </c>
      <c r="D3566" s="3">
        <v>708970.12</v>
      </c>
      <c r="E3566" s="2" t="s">
        <v>496</v>
      </c>
    </row>
    <row r="3567" spans="2:5" x14ac:dyDescent="0.4">
      <c r="B3567" s="103"/>
      <c r="C3567" s="2" t="s">
        <v>3621</v>
      </c>
      <c r="D3567" s="3">
        <v>313988.53999999998</v>
      </c>
      <c r="E3567" s="2" t="s">
        <v>500</v>
      </c>
    </row>
    <row r="3568" spans="2:5" ht="25.75" x14ac:dyDescent="0.4">
      <c r="B3568" s="103"/>
      <c r="C3568" s="2" t="s">
        <v>3622</v>
      </c>
      <c r="D3568" s="3">
        <v>19410005.5</v>
      </c>
      <c r="E3568" s="2" t="s">
        <v>83</v>
      </c>
    </row>
    <row r="3569" spans="2:5" x14ac:dyDescent="0.4">
      <c r="B3569" s="103"/>
      <c r="C3569" s="2" t="s">
        <v>3623</v>
      </c>
      <c r="D3569" s="3">
        <v>14418913.25</v>
      </c>
      <c r="E3569" s="2" t="s">
        <v>287</v>
      </c>
    </row>
    <row r="3570" spans="2:5" x14ac:dyDescent="0.4">
      <c r="B3570" s="103"/>
      <c r="C3570" s="2" t="s">
        <v>3624</v>
      </c>
      <c r="D3570" s="3">
        <v>489175.32</v>
      </c>
      <c r="E3570" s="2" t="s">
        <v>89</v>
      </c>
    </row>
    <row r="3571" spans="2:5" x14ac:dyDescent="0.4">
      <c r="B3571" s="103"/>
      <c r="C3571" s="2" t="s">
        <v>3625</v>
      </c>
      <c r="D3571" s="3">
        <v>229479.37</v>
      </c>
      <c r="E3571" s="2" t="s">
        <v>114</v>
      </c>
    </row>
    <row r="3572" spans="2:5" x14ac:dyDescent="0.4">
      <c r="B3572" s="103"/>
      <c r="C3572" s="2" t="s">
        <v>3626</v>
      </c>
      <c r="D3572" s="3">
        <v>11538903.65</v>
      </c>
      <c r="E3572" s="2" t="s">
        <v>77</v>
      </c>
    </row>
    <row r="3573" spans="2:5" x14ac:dyDescent="0.4">
      <c r="B3573" s="103"/>
      <c r="C3573" s="2" t="s">
        <v>3627</v>
      </c>
      <c r="D3573" s="3">
        <v>314573.40000000002</v>
      </c>
      <c r="E3573" s="2" t="s">
        <v>127</v>
      </c>
    </row>
    <row r="3574" spans="2:5" ht="25.75" x14ac:dyDescent="0.4">
      <c r="B3574" s="103"/>
      <c r="C3574" s="2" t="s">
        <v>3628</v>
      </c>
      <c r="D3574" s="3">
        <v>165277.97</v>
      </c>
      <c r="E3574" s="2" t="s">
        <v>6</v>
      </c>
    </row>
    <row r="3575" spans="2:5" x14ac:dyDescent="0.4">
      <c r="B3575" s="103"/>
      <c r="C3575" s="2" t="s">
        <v>3629</v>
      </c>
      <c r="D3575" s="3">
        <v>339351.48</v>
      </c>
      <c r="E3575" s="2" t="s">
        <v>36</v>
      </c>
    </row>
    <row r="3576" spans="2:5" ht="25.75" x14ac:dyDescent="0.4">
      <c r="B3576" s="103"/>
      <c r="C3576" s="2" t="s">
        <v>3630</v>
      </c>
      <c r="D3576" s="3">
        <v>304799.2</v>
      </c>
      <c r="E3576" s="2" t="s">
        <v>6</v>
      </c>
    </row>
    <row r="3577" spans="2:5" ht="25.75" x14ac:dyDescent="0.4">
      <c r="B3577" s="103"/>
      <c r="C3577" s="2" t="s">
        <v>3631</v>
      </c>
      <c r="D3577" s="3">
        <v>2975222.28</v>
      </c>
      <c r="E3577" s="2" t="s">
        <v>6</v>
      </c>
    </row>
    <row r="3578" spans="2:5" x14ac:dyDescent="0.4">
      <c r="B3578" s="103"/>
      <c r="C3578" s="2" t="s">
        <v>3632</v>
      </c>
      <c r="D3578" s="3">
        <v>200300.64</v>
      </c>
      <c r="E3578" s="2" t="s">
        <v>24</v>
      </c>
    </row>
    <row r="3579" spans="2:5" x14ac:dyDescent="0.4">
      <c r="B3579" s="103"/>
      <c r="C3579" s="2" t="s">
        <v>3633</v>
      </c>
      <c r="D3579" s="3">
        <v>6154667.2599999998</v>
      </c>
      <c r="E3579" s="2" t="s">
        <v>22</v>
      </c>
    </row>
    <row r="3580" spans="2:5" ht="25.75" x14ac:dyDescent="0.4">
      <c r="B3580" s="103"/>
      <c r="C3580" s="2" t="s">
        <v>3634</v>
      </c>
      <c r="D3580" s="3">
        <v>483721.48</v>
      </c>
      <c r="E3580" s="2" t="s">
        <v>86</v>
      </c>
    </row>
    <row r="3581" spans="2:5" x14ac:dyDescent="0.4">
      <c r="B3581" s="103"/>
      <c r="C3581" s="2" t="s">
        <v>3635</v>
      </c>
      <c r="D3581" s="3">
        <v>228301.29</v>
      </c>
      <c r="E3581" s="2" t="s">
        <v>478</v>
      </c>
    </row>
    <row r="3582" spans="2:5" ht="25.75" x14ac:dyDescent="0.4">
      <c r="B3582" s="103"/>
      <c r="C3582" s="2" t="s">
        <v>3636</v>
      </c>
      <c r="D3582" s="3">
        <v>5951915.2300000004</v>
      </c>
      <c r="E3582" s="2" t="s">
        <v>172</v>
      </c>
    </row>
    <row r="3583" spans="2:5" x14ac:dyDescent="0.4">
      <c r="B3583" s="103"/>
      <c r="C3583" s="2" t="s">
        <v>3637</v>
      </c>
      <c r="D3583" s="3">
        <v>1804676.29</v>
      </c>
      <c r="E3583" s="2" t="s">
        <v>172</v>
      </c>
    </row>
    <row r="3584" spans="2:5" x14ac:dyDescent="0.4">
      <c r="B3584" s="103"/>
      <c r="C3584" s="2" t="s">
        <v>3638</v>
      </c>
      <c r="D3584" s="3">
        <v>11281613.119999999</v>
      </c>
      <c r="E3584" s="2" t="s">
        <v>77</v>
      </c>
    </row>
    <row r="3585" spans="2:5" x14ac:dyDescent="0.4">
      <c r="B3585" s="103"/>
      <c r="C3585" s="2" t="s">
        <v>3639</v>
      </c>
      <c r="D3585" s="3">
        <v>334830.71999999997</v>
      </c>
      <c r="E3585" s="2" t="s">
        <v>28</v>
      </c>
    </row>
    <row r="3586" spans="2:5" x14ac:dyDescent="0.4">
      <c r="B3586" s="103"/>
      <c r="C3586" s="2" t="s">
        <v>3640</v>
      </c>
      <c r="D3586" s="3">
        <v>119620.02</v>
      </c>
      <c r="E3586" s="2" t="s">
        <v>61</v>
      </c>
    </row>
    <row r="3587" spans="2:5" x14ac:dyDescent="0.4">
      <c r="B3587" s="103"/>
      <c r="C3587" s="2" t="s">
        <v>3641</v>
      </c>
      <c r="D3587" s="3">
        <v>9205422.0500000007</v>
      </c>
      <c r="E3587" s="2" t="s">
        <v>81</v>
      </c>
    </row>
    <row r="3588" spans="2:5" x14ac:dyDescent="0.4">
      <c r="B3588" s="103"/>
      <c r="C3588" s="2" t="s">
        <v>3642</v>
      </c>
      <c r="D3588" s="3">
        <v>6469745.0599999996</v>
      </c>
      <c r="E3588" s="2" t="s">
        <v>8</v>
      </c>
    </row>
    <row r="3589" spans="2:5" ht="25.75" x14ac:dyDescent="0.4">
      <c r="B3589" s="103"/>
      <c r="C3589" s="2" t="s">
        <v>3643</v>
      </c>
      <c r="D3589" s="3">
        <v>29208916.829999998</v>
      </c>
      <c r="E3589" s="2" t="s">
        <v>534</v>
      </c>
    </row>
    <row r="3590" spans="2:5" x14ac:dyDescent="0.4">
      <c r="B3590" s="103"/>
      <c r="C3590" s="2" t="s">
        <v>3644</v>
      </c>
      <c r="D3590" s="3">
        <v>672370.11</v>
      </c>
      <c r="E3590" s="2" t="s">
        <v>8</v>
      </c>
    </row>
    <row r="3591" spans="2:5" x14ac:dyDescent="0.4">
      <c r="B3591" s="103"/>
      <c r="C3591" s="2" t="s">
        <v>3645</v>
      </c>
      <c r="D3591" s="3">
        <v>430526.78</v>
      </c>
      <c r="E3591" s="2" t="s">
        <v>89</v>
      </c>
    </row>
    <row r="3592" spans="2:5" ht="25.75" x14ac:dyDescent="0.4">
      <c r="B3592" s="103"/>
      <c r="C3592" s="2" t="s">
        <v>3646</v>
      </c>
      <c r="D3592" s="3">
        <v>237776.53</v>
      </c>
      <c r="E3592" s="2" t="s">
        <v>6</v>
      </c>
    </row>
    <row r="3593" spans="2:5" x14ac:dyDescent="0.4">
      <c r="B3593" s="103"/>
      <c r="C3593" s="2" t="s">
        <v>3647</v>
      </c>
      <c r="D3593" s="3">
        <v>1991838.49</v>
      </c>
      <c r="E3593" s="2" t="s">
        <v>178</v>
      </c>
    </row>
    <row r="3594" spans="2:5" x14ac:dyDescent="0.4">
      <c r="B3594" s="103"/>
      <c r="C3594" s="2" t="s">
        <v>3648</v>
      </c>
      <c r="D3594" s="3">
        <v>1423881.98</v>
      </c>
      <c r="E3594" s="2" t="s">
        <v>24</v>
      </c>
    </row>
    <row r="3595" spans="2:5" x14ac:dyDescent="0.4">
      <c r="B3595" s="103"/>
      <c r="C3595" s="2" t="s">
        <v>3649</v>
      </c>
      <c r="D3595" s="3">
        <v>6817959.2400000002</v>
      </c>
      <c r="E3595" s="2" t="s">
        <v>16</v>
      </c>
    </row>
    <row r="3596" spans="2:5" x14ac:dyDescent="0.4">
      <c r="B3596" s="103"/>
      <c r="C3596" s="2" t="s">
        <v>3650</v>
      </c>
      <c r="D3596" s="3">
        <v>1644699.29</v>
      </c>
      <c r="E3596" s="2" t="s">
        <v>36</v>
      </c>
    </row>
    <row r="3597" spans="2:5" ht="25.75" x14ac:dyDescent="0.4">
      <c r="B3597" s="103"/>
      <c r="C3597" s="2" t="s">
        <v>3651</v>
      </c>
      <c r="D3597" s="3">
        <v>10767219.300000001</v>
      </c>
      <c r="E3597" s="2" t="s">
        <v>10</v>
      </c>
    </row>
    <row r="3598" spans="2:5" x14ac:dyDescent="0.4">
      <c r="B3598" s="103"/>
      <c r="C3598" s="2" t="s">
        <v>3652</v>
      </c>
      <c r="D3598" s="3">
        <v>153551498.66999999</v>
      </c>
      <c r="E3598" s="2" t="s">
        <v>89</v>
      </c>
    </row>
    <row r="3599" spans="2:5" x14ac:dyDescent="0.4">
      <c r="B3599" s="103"/>
      <c r="C3599" s="2" t="s">
        <v>3653</v>
      </c>
      <c r="D3599" s="3">
        <v>1020722.72</v>
      </c>
      <c r="E3599" s="2" t="s">
        <v>24</v>
      </c>
    </row>
    <row r="3600" spans="2:5" x14ac:dyDescent="0.4">
      <c r="B3600" s="103"/>
      <c r="C3600" s="2" t="s">
        <v>3654</v>
      </c>
      <c r="D3600" s="3">
        <v>504673.07</v>
      </c>
      <c r="E3600" s="2" t="s">
        <v>24</v>
      </c>
    </row>
    <row r="3601" spans="2:5" x14ac:dyDescent="0.4">
      <c r="B3601" s="103"/>
      <c r="C3601" s="2" t="s">
        <v>3655</v>
      </c>
      <c r="D3601" s="3">
        <v>3999737.9</v>
      </c>
      <c r="E3601" s="2" t="s">
        <v>46</v>
      </c>
    </row>
    <row r="3602" spans="2:5" x14ac:dyDescent="0.4">
      <c r="B3602" s="103"/>
      <c r="C3602" s="2" t="s">
        <v>3656</v>
      </c>
      <c r="D3602" s="3">
        <v>2947098.34</v>
      </c>
      <c r="E3602" s="2" t="s">
        <v>81</v>
      </c>
    </row>
    <row r="3603" spans="2:5" ht="25.75" x14ac:dyDescent="0.4">
      <c r="B3603" s="103"/>
      <c r="C3603" s="2" t="s">
        <v>3657</v>
      </c>
      <c r="D3603" s="3">
        <v>2326995.2200000002</v>
      </c>
      <c r="E3603" s="2" t="s">
        <v>6</v>
      </c>
    </row>
    <row r="3604" spans="2:5" x14ac:dyDescent="0.4">
      <c r="B3604" s="103"/>
      <c r="C3604" s="2" t="s">
        <v>3658</v>
      </c>
      <c r="D3604" s="3">
        <v>972676.57</v>
      </c>
      <c r="E3604" s="2" t="s">
        <v>18</v>
      </c>
    </row>
    <row r="3605" spans="2:5" x14ac:dyDescent="0.4">
      <c r="B3605" s="103"/>
      <c r="C3605" s="2" t="s">
        <v>3659</v>
      </c>
      <c r="D3605" s="3">
        <v>10842321.109999999</v>
      </c>
      <c r="E3605" s="2" t="s">
        <v>22</v>
      </c>
    </row>
    <row r="3606" spans="2:5" ht="25.75" x14ac:dyDescent="0.4">
      <c r="B3606" s="103"/>
      <c r="C3606" s="2" t="s">
        <v>3660</v>
      </c>
      <c r="D3606" s="3">
        <v>45512400.43</v>
      </c>
      <c r="E3606" s="2" t="s">
        <v>534</v>
      </c>
    </row>
    <row r="3607" spans="2:5" x14ac:dyDescent="0.4">
      <c r="B3607" s="103"/>
      <c r="C3607" s="2" t="s">
        <v>3661</v>
      </c>
      <c r="D3607" s="3">
        <v>1351710.78</v>
      </c>
      <c r="E3607" s="2" t="s">
        <v>182</v>
      </c>
    </row>
    <row r="3608" spans="2:5" x14ac:dyDescent="0.4">
      <c r="B3608" s="103"/>
      <c r="C3608" s="2" t="s">
        <v>3662</v>
      </c>
      <c r="D3608" s="3">
        <v>335474.76</v>
      </c>
      <c r="E3608" s="2" t="s">
        <v>262</v>
      </c>
    </row>
    <row r="3609" spans="2:5" x14ac:dyDescent="0.4">
      <c r="B3609" s="103"/>
      <c r="C3609" s="2" t="s">
        <v>3663</v>
      </c>
      <c r="D3609" s="3">
        <v>3041557.69</v>
      </c>
      <c r="E3609" s="2" t="s">
        <v>34</v>
      </c>
    </row>
    <row r="3610" spans="2:5" ht="25.75" x14ac:dyDescent="0.4">
      <c r="B3610" s="103"/>
      <c r="C3610" s="2" t="s">
        <v>3664</v>
      </c>
      <c r="D3610" s="3">
        <v>170227.39</v>
      </c>
      <c r="E3610" s="2" t="s">
        <v>6</v>
      </c>
    </row>
    <row r="3611" spans="2:5" x14ac:dyDescent="0.4">
      <c r="B3611" s="103"/>
      <c r="C3611" s="2" t="s">
        <v>3665</v>
      </c>
      <c r="D3611" s="3">
        <v>26249561.329999998</v>
      </c>
      <c r="E3611" s="2" t="s">
        <v>77</v>
      </c>
    </row>
    <row r="3612" spans="2:5" x14ac:dyDescent="0.4">
      <c r="B3612" s="103"/>
      <c r="C3612" s="2" t="s">
        <v>3666</v>
      </c>
      <c r="D3612" s="3">
        <v>3754927.23</v>
      </c>
      <c r="E3612" s="2" t="s">
        <v>24</v>
      </c>
    </row>
    <row r="3613" spans="2:5" x14ac:dyDescent="0.4">
      <c r="B3613" s="103"/>
      <c r="C3613" s="2" t="s">
        <v>3667</v>
      </c>
      <c r="D3613" s="3">
        <v>7466617.0999999996</v>
      </c>
      <c r="E3613" s="2" t="s">
        <v>114</v>
      </c>
    </row>
    <row r="3614" spans="2:5" x14ac:dyDescent="0.4">
      <c r="B3614" s="103"/>
      <c r="C3614" s="2" t="s">
        <v>3668</v>
      </c>
      <c r="D3614" s="3">
        <v>367205.26</v>
      </c>
      <c r="E3614" s="2" t="s">
        <v>86</v>
      </c>
    </row>
    <row r="3615" spans="2:5" ht="25.75" x14ac:dyDescent="0.4">
      <c r="B3615" s="103"/>
      <c r="C3615" s="2" t="s">
        <v>3669</v>
      </c>
      <c r="D3615" s="3">
        <v>135098.57999999999</v>
      </c>
      <c r="E3615" s="2" t="s">
        <v>178</v>
      </c>
    </row>
    <row r="3616" spans="2:5" x14ac:dyDescent="0.4">
      <c r="B3616" s="103"/>
      <c r="C3616" s="2" t="s">
        <v>3670</v>
      </c>
      <c r="D3616" s="3">
        <v>2304453.87</v>
      </c>
      <c r="E3616" s="2" t="s">
        <v>134</v>
      </c>
    </row>
    <row r="3617" spans="2:5" x14ac:dyDescent="0.4">
      <c r="B3617" s="103"/>
      <c r="C3617" s="2" t="s">
        <v>3671</v>
      </c>
      <c r="D3617" s="3">
        <v>727607.53</v>
      </c>
      <c r="E3617" s="2" t="s">
        <v>86</v>
      </c>
    </row>
    <row r="3618" spans="2:5" x14ac:dyDescent="0.4">
      <c r="B3618" s="103"/>
      <c r="C3618" s="2" t="s">
        <v>3672</v>
      </c>
      <c r="D3618" s="3">
        <v>766610.35</v>
      </c>
      <c r="E3618" s="2" t="s">
        <v>188</v>
      </c>
    </row>
    <row r="3619" spans="2:5" x14ac:dyDescent="0.4">
      <c r="B3619" s="103"/>
      <c r="C3619" s="2" t="s">
        <v>3673</v>
      </c>
      <c r="D3619" s="3">
        <v>2958662.87</v>
      </c>
      <c r="E3619" s="2" t="s">
        <v>178</v>
      </c>
    </row>
    <row r="3620" spans="2:5" ht="25.75" x14ac:dyDescent="0.4">
      <c r="B3620" s="103"/>
      <c r="C3620" s="2" t="s">
        <v>3674</v>
      </c>
      <c r="D3620" s="3">
        <v>13233253.029999999</v>
      </c>
      <c r="E3620" s="2" t="s">
        <v>10</v>
      </c>
    </row>
    <row r="3621" spans="2:5" ht="25.75" x14ac:dyDescent="0.4">
      <c r="B3621" s="103"/>
      <c r="C3621" s="2" t="s">
        <v>3675</v>
      </c>
      <c r="D3621" s="3">
        <v>165522.79999999999</v>
      </c>
      <c r="E3621" s="2" t="s">
        <v>157</v>
      </c>
    </row>
    <row r="3622" spans="2:5" x14ac:dyDescent="0.4">
      <c r="B3622" s="103"/>
      <c r="C3622" s="2" t="s">
        <v>3676</v>
      </c>
      <c r="D3622" s="3">
        <v>122620.96</v>
      </c>
      <c r="E3622" s="2" t="s">
        <v>112</v>
      </c>
    </row>
    <row r="3623" spans="2:5" ht="25.75" x14ac:dyDescent="0.4">
      <c r="B3623" s="103"/>
      <c r="C3623" s="2" t="s">
        <v>3677</v>
      </c>
      <c r="D3623" s="3">
        <v>132179.04</v>
      </c>
      <c r="E3623" s="2" t="s">
        <v>300</v>
      </c>
    </row>
    <row r="3624" spans="2:5" x14ac:dyDescent="0.4">
      <c r="B3624" s="103"/>
      <c r="C3624" s="2" t="s">
        <v>3678</v>
      </c>
      <c r="D3624" s="3">
        <v>59900525.93</v>
      </c>
      <c r="E3624" s="2" t="s">
        <v>178</v>
      </c>
    </row>
    <row r="3625" spans="2:5" x14ac:dyDescent="0.4">
      <c r="B3625" s="103"/>
      <c r="C3625" s="2" t="s">
        <v>3679</v>
      </c>
      <c r="D3625" s="3">
        <v>11447073.26</v>
      </c>
      <c r="E3625" s="2" t="s">
        <v>644</v>
      </c>
    </row>
    <row r="3626" spans="2:5" x14ac:dyDescent="0.4">
      <c r="B3626" s="103"/>
      <c r="C3626" s="2" t="s">
        <v>3680</v>
      </c>
      <c r="D3626" s="3">
        <v>4731828.25</v>
      </c>
      <c r="E3626" s="2" t="s">
        <v>46</v>
      </c>
    </row>
    <row r="3627" spans="2:5" ht="25.75" x14ac:dyDescent="0.4">
      <c r="B3627" s="103"/>
      <c r="C3627" s="2" t="s">
        <v>3681</v>
      </c>
      <c r="D3627" s="3">
        <v>125696.97</v>
      </c>
      <c r="E3627" s="2" t="s">
        <v>6</v>
      </c>
    </row>
    <row r="3628" spans="2:5" x14ac:dyDescent="0.4">
      <c r="B3628" s="103"/>
      <c r="C3628" s="2" t="s">
        <v>3682</v>
      </c>
      <c r="D3628" s="3">
        <v>387863.68</v>
      </c>
      <c r="E3628" s="2" t="s">
        <v>24</v>
      </c>
    </row>
    <row r="3629" spans="2:5" ht="25.75" x14ac:dyDescent="0.4">
      <c r="B3629" s="103"/>
      <c r="C3629" s="2" t="s">
        <v>3683</v>
      </c>
      <c r="D3629" s="3">
        <v>277795.51</v>
      </c>
      <c r="E3629" s="2" t="s">
        <v>6</v>
      </c>
    </row>
    <row r="3630" spans="2:5" x14ac:dyDescent="0.4">
      <c r="B3630" s="103"/>
      <c r="C3630" s="2" t="s">
        <v>3684</v>
      </c>
      <c r="D3630" s="3">
        <v>4982123.1100000003</v>
      </c>
      <c r="E3630" s="2" t="s">
        <v>178</v>
      </c>
    </row>
    <row r="3631" spans="2:5" x14ac:dyDescent="0.4">
      <c r="B3631" s="103"/>
      <c r="C3631" s="2" t="s">
        <v>3685</v>
      </c>
      <c r="D3631" s="3">
        <v>2006656.19</v>
      </c>
      <c r="E3631" s="2" t="s">
        <v>49</v>
      </c>
    </row>
    <row r="3632" spans="2:5" x14ac:dyDescent="0.4">
      <c r="B3632" s="103"/>
      <c r="C3632" s="2" t="s">
        <v>3686</v>
      </c>
      <c r="D3632" s="3">
        <v>1184384.6100000001</v>
      </c>
      <c r="E3632" s="2" t="s">
        <v>213</v>
      </c>
    </row>
    <row r="3633" spans="2:5" ht="25.75" x14ac:dyDescent="0.4">
      <c r="B3633" s="103"/>
      <c r="C3633" s="2" t="s">
        <v>3687</v>
      </c>
      <c r="D3633" s="3">
        <v>613639.17000000004</v>
      </c>
      <c r="E3633" s="2" t="s">
        <v>300</v>
      </c>
    </row>
    <row r="3634" spans="2:5" x14ac:dyDescent="0.4">
      <c r="B3634" s="103"/>
      <c r="C3634" s="2" t="s">
        <v>3688</v>
      </c>
      <c r="D3634" s="3">
        <v>2567882.88</v>
      </c>
      <c r="E3634" s="2" t="s">
        <v>86</v>
      </c>
    </row>
    <row r="3635" spans="2:5" ht="25.75" x14ac:dyDescent="0.4">
      <c r="B3635" s="103"/>
      <c r="C3635" s="2" t="s">
        <v>3689</v>
      </c>
      <c r="D3635" s="3">
        <v>646065.67000000004</v>
      </c>
      <c r="E3635" s="2" t="s">
        <v>10</v>
      </c>
    </row>
    <row r="3636" spans="2:5" x14ac:dyDescent="0.4">
      <c r="B3636" s="103"/>
      <c r="C3636" s="2" t="s">
        <v>3690</v>
      </c>
      <c r="D3636" s="3">
        <v>497996.48</v>
      </c>
      <c r="E3636" s="2" t="s">
        <v>475</v>
      </c>
    </row>
    <row r="3637" spans="2:5" ht="25.75" x14ac:dyDescent="0.4">
      <c r="B3637" s="103"/>
      <c r="C3637" s="2" t="s">
        <v>3691</v>
      </c>
      <c r="D3637" s="3">
        <v>5479433.9699999997</v>
      </c>
      <c r="E3637" s="2" t="s">
        <v>10</v>
      </c>
    </row>
    <row r="3638" spans="2:5" ht="25.75" x14ac:dyDescent="0.4">
      <c r="B3638" s="103"/>
      <c r="C3638" s="2" t="s">
        <v>3692</v>
      </c>
      <c r="D3638" s="3">
        <v>597442.06999999995</v>
      </c>
      <c r="E3638" s="2" t="s">
        <v>10</v>
      </c>
    </row>
    <row r="3639" spans="2:5" ht="25.75" x14ac:dyDescent="0.4">
      <c r="B3639" s="103"/>
      <c r="C3639" s="2" t="s">
        <v>3693</v>
      </c>
      <c r="D3639" s="3">
        <v>96722013.170000002</v>
      </c>
      <c r="E3639" s="2" t="s">
        <v>427</v>
      </c>
    </row>
    <row r="3640" spans="2:5" x14ac:dyDescent="0.4">
      <c r="B3640" s="103"/>
      <c r="C3640" s="2" t="s">
        <v>3694</v>
      </c>
      <c r="D3640" s="3">
        <v>143476.09</v>
      </c>
      <c r="E3640" s="2" t="s">
        <v>28</v>
      </c>
    </row>
    <row r="3641" spans="2:5" x14ac:dyDescent="0.4">
      <c r="B3641" s="103"/>
      <c r="C3641" s="2" t="s">
        <v>3695</v>
      </c>
      <c r="D3641" s="3">
        <v>20793314.100000001</v>
      </c>
      <c r="E3641" s="2" t="s">
        <v>18</v>
      </c>
    </row>
    <row r="3642" spans="2:5" ht="25.75" x14ac:dyDescent="0.4">
      <c r="B3642" s="103"/>
      <c r="C3642" s="2" t="s">
        <v>3696</v>
      </c>
      <c r="D3642" s="3">
        <v>150666704.59999999</v>
      </c>
      <c r="E3642" s="2" t="s">
        <v>14</v>
      </c>
    </row>
    <row r="3643" spans="2:5" ht="25.75" x14ac:dyDescent="0.4">
      <c r="B3643" s="103"/>
      <c r="C3643" s="2" t="s">
        <v>3697</v>
      </c>
      <c r="D3643" s="3">
        <v>7747254.4100000001</v>
      </c>
      <c r="E3643" s="2" t="s">
        <v>114</v>
      </c>
    </row>
    <row r="3644" spans="2:5" x14ac:dyDescent="0.4">
      <c r="B3644" s="103"/>
      <c r="C3644" s="2" t="s">
        <v>3698</v>
      </c>
      <c r="D3644" s="3">
        <v>274875.8</v>
      </c>
      <c r="E3644" s="2" t="s">
        <v>14</v>
      </c>
    </row>
    <row r="3645" spans="2:5" x14ac:dyDescent="0.4">
      <c r="B3645" s="103"/>
      <c r="C3645" s="2" t="s">
        <v>3699</v>
      </c>
      <c r="D3645" s="3">
        <v>12571538.039999999</v>
      </c>
      <c r="E3645" s="2" t="s">
        <v>118</v>
      </c>
    </row>
    <row r="3646" spans="2:5" ht="25.75" x14ac:dyDescent="0.4">
      <c r="B3646" s="103"/>
      <c r="C3646" s="2" t="s">
        <v>3700</v>
      </c>
      <c r="D3646" s="3">
        <v>18546076.510000002</v>
      </c>
      <c r="E3646" s="2" t="s">
        <v>109</v>
      </c>
    </row>
    <row r="3647" spans="2:5" x14ac:dyDescent="0.4">
      <c r="B3647" s="103"/>
      <c r="C3647" s="2" t="s">
        <v>3701</v>
      </c>
      <c r="D3647" s="3">
        <v>44667025.130000003</v>
      </c>
      <c r="E3647" s="2" t="s">
        <v>34</v>
      </c>
    </row>
    <row r="3648" spans="2:5" ht="25.75" x14ac:dyDescent="0.4">
      <c r="B3648" s="103"/>
      <c r="C3648" s="2" t="s">
        <v>3702</v>
      </c>
      <c r="D3648" s="3">
        <v>29461354.940000001</v>
      </c>
      <c r="E3648" s="2" t="s">
        <v>10</v>
      </c>
    </row>
    <row r="3649" spans="2:5" ht="25.75" x14ac:dyDescent="0.4">
      <c r="B3649" s="103"/>
      <c r="C3649" s="2" t="s">
        <v>3703</v>
      </c>
      <c r="D3649" s="3">
        <v>357057.18</v>
      </c>
      <c r="E3649" s="2" t="s">
        <v>6</v>
      </c>
    </row>
    <row r="3650" spans="2:5" x14ac:dyDescent="0.4">
      <c r="B3650" s="103"/>
      <c r="C3650" s="2" t="s">
        <v>3704</v>
      </c>
      <c r="D3650" s="3">
        <v>11246715.460000001</v>
      </c>
      <c r="E3650" s="2" t="s">
        <v>18</v>
      </c>
    </row>
    <row r="3651" spans="2:5" ht="25.75" x14ac:dyDescent="0.4">
      <c r="B3651" s="103"/>
      <c r="C3651" s="2" t="s">
        <v>3705</v>
      </c>
      <c r="D3651" s="3">
        <v>4535641.6900000004</v>
      </c>
      <c r="E3651" s="2" t="s">
        <v>6</v>
      </c>
    </row>
    <row r="3652" spans="2:5" x14ac:dyDescent="0.4">
      <c r="B3652" s="103"/>
      <c r="C3652" s="2" t="s">
        <v>3706</v>
      </c>
      <c r="D3652" s="3">
        <v>22357211.719999999</v>
      </c>
      <c r="E3652" s="2" t="s">
        <v>644</v>
      </c>
    </row>
    <row r="3653" spans="2:5" ht="25.75" x14ac:dyDescent="0.4">
      <c r="B3653" s="103"/>
      <c r="C3653" s="2" t="s">
        <v>3707</v>
      </c>
      <c r="D3653" s="3">
        <v>611952.79</v>
      </c>
      <c r="E3653" s="2" t="s">
        <v>10</v>
      </c>
    </row>
    <row r="3654" spans="2:5" ht="25.75" x14ac:dyDescent="0.4">
      <c r="B3654" s="103"/>
      <c r="C3654" s="2" t="s">
        <v>3708</v>
      </c>
      <c r="D3654" s="3">
        <v>5017321.43</v>
      </c>
      <c r="E3654" s="2" t="s">
        <v>6</v>
      </c>
    </row>
    <row r="3655" spans="2:5" x14ac:dyDescent="0.4">
      <c r="B3655" s="103"/>
      <c r="C3655" s="2" t="s">
        <v>3709</v>
      </c>
      <c r="D3655" s="3">
        <v>511566.66</v>
      </c>
      <c r="E3655" s="2" t="s">
        <v>46</v>
      </c>
    </row>
    <row r="3656" spans="2:5" ht="25.75" x14ac:dyDescent="0.4">
      <c r="B3656" s="103"/>
      <c r="C3656" s="2" t="s">
        <v>3710</v>
      </c>
      <c r="D3656" s="3">
        <v>123930254.93000001</v>
      </c>
      <c r="E3656" s="2" t="s">
        <v>520</v>
      </c>
    </row>
    <row r="3657" spans="2:5" x14ac:dyDescent="0.4">
      <c r="B3657" s="103"/>
      <c r="C3657" s="2" t="s">
        <v>3711</v>
      </c>
      <c r="D3657" s="3">
        <v>1091377.55</v>
      </c>
      <c r="E3657" s="2" t="s">
        <v>46</v>
      </c>
    </row>
    <row r="3658" spans="2:5" x14ac:dyDescent="0.4">
      <c r="B3658" s="103"/>
      <c r="C3658" s="2" t="s">
        <v>3712</v>
      </c>
      <c r="D3658" s="3">
        <v>261822.34</v>
      </c>
      <c r="E3658" s="2" t="s">
        <v>178</v>
      </c>
    </row>
    <row r="3659" spans="2:5" x14ac:dyDescent="0.4">
      <c r="B3659" s="103"/>
      <c r="C3659" s="2" t="s">
        <v>3713</v>
      </c>
      <c r="D3659" s="3">
        <v>218109.95</v>
      </c>
      <c r="E3659" s="2" t="s">
        <v>81</v>
      </c>
    </row>
    <row r="3660" spans="2:5" x14ac:dyDescent="0.4">
      <c r="B3660" s="103"/>
      <c r="C3660" s="2" t="s">
        <v>3714</v>
      </c>
      <c r="D3660" s="3">
        <v>7350357.8700000001</v>
      </c>
      <c r="E3660" s="2" t="s">
        <v>81</v>
      </c>
    </row>
    <row r="3661" spans="2:5" ht="25.75" x14ac:dyDescent="0.4">
      <c r="B3661" s="103"/>
      <c r="C3661" s="2" t="s">
        <v>3715</v>
      </c>
      <c r="D3661" s="3">
        <v>2765298.79</v>
      </c>
      <c r="E3661" s="2" t="s">
        <v>300</v>
      </c>
    </row>
    <row r="3662" spans="2:5" x14ac:dyDescent="0.4">
      <c r="B3662" s="103"/>
      <c r="C3662" s="2" t="s">
        <v>3716</v>
      </c>
      <c r="D3662" s="3">
        <v>24291046.109999999</v>
      </c>
      <c r="E3662" s="2" t="s">
        <v>14</v>
      </c>
    </row>
    <row r="3663" spans="2:5" x14ac:dyDescent="0.4">
      <c r="B3663" s="103"/>
      <c r="C3663" s="2" t="s">
        <v>3717</v>
      </c>
      <c r="D3663" s="3">
        <v>770356.6</v>
      </c>
      <c r="E3663" s="2" t="s">
        <v>18</v>
      </c>
    </row>
    <row r="3664" spans="2:5" x14ac:dyDescent="0.4">
      <c r="B3664" s="103"/>
      <c r="C3664" s="2" t="s">
        <v>3718</v>
      </c>
      <c r="D3664" s="3">
        <v>7119626.4199999999</v>
      </c>
      <c r="E3664" s="2" t="s">
        <v>213</v>
      </c>
    </row>
    <row r="3665" spans="2:5" x14ac:dyDescent="0.4">
      <c r="B3665" s="103"/>
      <c r="C3665" s="2" t="s">
        <v>3719</v>
      </c>
      <c r="D3665" s="3">
        <v>5328779.7300000004</v>
      </c>
      <c r="E3665" s="2" t="s">
        <v>20</v>
      </c>
    </row>
    <row r="3666" spans="2:5" ht="25.75" x14ac:dyDescent="0.4">
      <c r="B3666" s="103"/>
      <c r="C3666" s="2" t="s">
        <v>3720</v>
      </c>
      <c r="D3666" s="3">
        <v>213225.77</v>
      </c>
      <c r="E3666" s="2" t="s">
        <v>6</v>
      </c>
    </row>
    <row r="3667" spans="2:5" x14ac:dyDescent="0.4">
      <c r="B3667" s="103"/>
      <c r="C3667" s="2" t="s">
        <v>3721</v>
      </c>
      <c r="D3667" s="3">
        <v>2915214.9</v>
      </c>
      <c r="E3667" s="2" t="s">
        <v>18</v>
      </c>
    </row>
    <row r="3668" spans="2:5" x14ac:dyDescent="0.4">
      <c r="B3668" s="103"/>
      <c r="C3668" s="2" t="s">
        <v>3722</v>
      </c>
      <c r="D3668" s="3">
        <v>1488624.55</v>
      </c>
      <c r="E3668" s="2" t="s">
        <v>81</v>
      </c>
    </row>
    <row r="3669" spans="2:5" x14ac:dyDescent="0.4">
      <c r="B3669" s="103"/>
      <c r="C3669" s="2" t="s">
        <v>3723</v>
      </c>
      <c r="D3669" s="3">
        <v>560752.68999999994</v>
      </c>
      <c r="E3669" s="2" t="s">
        <v>109</v>
      </c>
    </row>
    <row r="3670" spans="2:5" x14ac:dyDescent="0.4">
      <c r="B3670" s="103"/>
      <c r="C3670" s="2" t="s">
        <v>3724</v>
      </c>
      <c r="D3670" s="3">
        <v>323362551.12</v>
      </c>
      <c r="E3670" s="2" t="s">
        <v>213</v>
      </c>
    </row>
    <row r="3671" spans="2:5" ht="25.75" x14ac:dyDescent="0.4">
      <c r="B3671" s="103"/>
      <c r="C3671" s="2" t="s">
        <v>3725</v>
      </c>
      <c r="D3671" s="3">
        <v>9498221.4700000007</v>
      </c>
      <c r="E3671" s="2" t="s">
        <v>475</v>
      </c>
    </row>
    <row r="3672" spans="2:5" x14ac:dyDescent="0.4">
      <c r="B3672" s="103"/>
      <c r="C3672" s="2" t="s">
        <v>3726</v>
      </c>
      <c r="D3672" s="3">
        <v>746019.18</v>
      </c>
      <c r="E3672" s="2" t="s">
        <v>287</v>
      </c>
    </row>
    <row r="3673" spans="2:5" ht="25.75" x14ac:dyDescent="0.4">
      <c r="B3673" s="103"/>
      <c r="C3673" s="2" t="s">
        <v>3727</v>
      </c>
      <c r="D3673" s="3">
        <v>5127820.4800000004</v>
      </c>
      <c r="E3673" s="2" t="s">
        <v>93</v>
      </c>
    </row>
    <row r="3674" spans="2:5" x14ac:dyDescent="0.4">
      <c r="B3674" s="103"/>
      <c r="C3674" s="2" t="s">
        <v>3728</v>
      </c>
      <c r="D3674" s="3">
        <v>174615864.27000001</v>
      </c>
      <c r="E3674" s="2" t="s">
        <v>24</v>
      </c>
    </row>
    <row r="3675" spans="2:5" x14ac:dyDescent="0.4">
      <c r="B3675" s="103"/>
      <c r="C3675" s="2" t="s">
        <v>3729</v>
      </c>
      <c r="D3675" s="3">
        <v>15115978.26</v>
      </c>
      <c r="E3675" s="2" t="s">
        <v>500</v>
      </c>
    </row>
    <row r="3676" spans="2:5" x14ac:dyDescent="0.4">
      <c r="B3676" s="103"/>
      <c r="C3676" s="2" t="s">
        <v>3730</v>
      </c>
      <c r="D3676" s="3">
        <v>745237.38</v>
      </c>
      <c r="E3676" s="2" t="s">
        <v>178</v>
      </c>
    </row>
    <row r="3677" spans="2:5" x14ac:dyDescent="0.4">
      <c r="B3677" s="103"/>
      <c r="C3677" s="2" t="s">
        <v>3731</v>
      </c>
      <c r="D3677" s="3">
        <v>172613.84</v>
      </c>
      <c r="E3677" s="2" t="s">
        <v>478</v>
      </c>
    </row>
    <row r="3678" spans="2:5" x14ac:dyDescent="0.4">
      <c r="B3678" s="103"/>
      <c r="C3678" s="2" t="s">
        <v>3732</v>
      </c>
      <c r="D3678" s="3">
        <v>321140.18</v>
      </c>
      <c r="E3678" s="2" t="s">
        <v>68</v>
      </c>
    </row>
    <row r="3679" spans="2:5" x14ac:dyDescent="0.4">
      <c r="B3679" s="103"/>
      <c r="C3679" s="2" t="s">
        <v>3733</v>
      </c>
      <c r="D3679" s="3">
        <v>5585230.6900000004</v>
      </c>
      <c r="E3679" s="2" t="s">
        <v>81</v>
      </c>
    </row>
    <row r="3680" spans="2:5" x14ac:dyDescent="0.4">
      <c r="B3680" s="103"/>
      <c r="C3680" s="2" t="s">
        <v>3734</v>
      </c>
      <c r="D3680" s="3">
        <v>189130.52</v>
      </c>
      <c r="E3680" s="2" t="s">
        <v>86</v>
      </c>
    </row>
    <row r="3681" spans="2:5" x14ac:dyDescent="0.4">
      <c r="B3681" s="103"/>
      <c r="C3681" s="2" t="s">
        <v>3735</v>
      </c>
      <c r="D3681" s="3">
        <v>11399763.619999999</v>
      </c>
      <c r="E3681" s="2" t="s">
        <v>161</v>
      </c>
    </row>
    <row r="3682" spans="2:5" x14ac:dyDescent="0.4">
      <c r="B3682" s="103"/>
      <c r="C3682" s="2" t="s">
        <v>3736</v>
      </c>
      <c r="D3682" s="3">
        <v>16551358.289999999</v>
      </c>
      <c r="E3682" s="2" t="s">
        <v>24</v>
      </c>
    </row>
    <row r="3683" spans="2:5" ht="25.75" x14ac:dyDescent="0.4">
      <c r="B3683" s="103"/>
      <c r="C3683" s="2" t="s">
        <v>3737</v>
      </c>
      <c r="D3683" s="3">
        <v>18359380.699999999</v>
      </c>
      <c r="E3683" s="2" t="s">
        <v>300</v>
      </c>
    </row>
    <row r="3684" spans="2:5" x14ac:dyDescent="0.4">
      <c r="B3684" s="103"/>
      <c r="C3684" s="2" t="s">
        <v>3738</v>
      </c>
      <c r="D3684" s="3">
        <v>909025.74</v>
      </c>
      <c r="E3684" s="2" t="s">
        <v>86</v>
      </c>
    </row>
    <row r="3685" spans="2:5" ht="25.75" x14ac:dyDescent="0.4">
      <c r="B3685" s="103"/>
      <c r="C3685" s="2" t="s">
        <v>3739</v>
      </c>
      <c r="D3685" s="3">
        <v>260071.89</v>
      </c>
      <c r="E3685" s="2" t="s">
        <v>6</v>
      </c>
    </row>
    <row r="3686" spans="2:5" ht="25.75" x14ac:dyDescent="0.4">
      <c r="B3686" s="103"/>
      <c r="C3686" s="2" t="s">
        <v>3740</v>
      </c>
      <c r="D3686" s="3">
        <v>138008.68</v>
      </c>
      <c r="E3686" s="2" t="s">
        <v>300</v>
      </c>
    </row>
    <row r="3687" spans="2:5" x14ac:dyDescent="0.4">
      <c r="B3687" s="103"/>
      <c r="C3687" s="2" t="s">
        <v>3741</v>
      </c>
      <c r="D3687" s="3">
        <v>25450804.59</v>
      </c>
      <c r="E3687" s="2" t="s">
        <v>962</v>
      </c>
    </row>
    <row r="3688" spans="2:5" ht="25.75" x14ac:dyDescent="0.4">
      <c r="B3688" s="103"/>
      <c r="C3688" s="2" t="s">
        <v>3742</v>
      </c>
      <c r="D3688" s="3">
        <v>2542611.2000000002</v>
      </c>
      <c r="E3688" s="2" t="s">
        <v>6</v>
      </c>
    </row>
    <row r="3689" spans="2:5" x14ac:dyDescent="0.4">
      <c r="B3689" s="103"/>
      <c r="C3689" s="2" t="s">
        <v>3743</v>
      </c>
      <c r="D3689" s="3">
        <v>11991911.42</v>
      </c>
      <c r="E3689" s="2" t="s">
        <v>8</v>
      </c>
    </row>
    <row r="3690" spans="2:5" x14ac:dyDescent="0.4">
      <c r="B3690" s="103"/>
      <c r="C3690" s="2" t="s">
        <v>3744</v>
      </c>
      <c r="D3690" s="3">
        <v>722068.68</v>
      </c>
      <c r="E3690" s="2" t="s">
        <v>83</v>
      </c>
    </row>
    <row r="3691" spans="2:5" ht="25.75" x14ac:dyDescent="0.4">
      <c r="B3691" s="103"/>
      <c r="C3691" s="2" t="s">
        <v>3745</v>
      </c>
      <c r="D3691" s="3">
        <v>250861.42</v>
      </c>
      <c r="E3691" s="2" t="s">
        <v>6</v>
      </c>
    </row>
    <row r="3692" spans="2:5" x14ac:dyDescent="0.4">
      <c r="B3692" s="103"/>
      <c r="C3692" s="2" t="s">
        <v>3746</v>
      </c>
      <c r="D3692" s="3">
        <v>10605416.82</v>
      </c>
      <c r="E3692" s="2" t="s">
        <v>18</v>
      </c>
    </row>
    <row r="3693" spans="2:5" ht="25.75" x14ac:dyDescent="0.4">
      <c r="B3693" s="103"/>
      <c r="C3693" s="2" t="s">
        <v>3747</v>
      </c>
      <c r="D3693" s="3">
        <v>39226697.020000003</v>
      </c>
      <c r="E3693" s="2" t="s">
        <v>427</v>
      </c>
    </row>
    <row r="3694" spans="2:5" ht="25.75" x14ac:dyDescent="0.4">
      <c r="B3694" s="103"/>
      <c r="C3694" s="2" t="s">
        <v>3748</v>
      </c>
      <c r="D3694" s="3">
        <v>1512698.38</v>
      </c>
      <c r="E3694" s="2" t="s">
        <v>20</v>
      </c>
    </row>
    <row r="3695" spans="2:5" x14ac:dyDescent="0.4">
      <c r="B3695" s="103"/>
      <c r="C3695" s="2" t="s">
        <v>3749</v>
      </c>
      <c r="D3695" s="3">
        <v>2592181.75</v>
      </c>
      <c r="E3695" s="2" t="s">
        <v>75</v>
      </c>
    </row>
    <row r="3696" spans="2:5" x14ac:dyDescent="0.4">
      <c r="B3696" s="103"/>
      <c r="C3696" s="2" t="s">
        <v>3750</v>
      </c>
      <c r="D3696" s="3">
        <v>626931.97</v>
      </c>
      <c r="E3696" s="2" t="s">
        <v>324</v>
      </c>
    </row>
    <row r="3697" spans="2:5" x14ac:dyDescent="0.4">
      <c r="B3697" s="103"/>
      <c r="C3697" s="2" t="s">
        <v>3751</v>
      </c>
      <c r="D3697" s="3">
        <v>11251.72</v>
      </c>
      <c r="E3697" s="2" t="s">
        <v>114</v>
      </c>
    </row>
    <row r="3698" spans="2:5" x14ac:dyDescent="0.4">
      <c r="B3698" s="103"/>
      <c r="C3698" s="2" t="s">
        <v>3752</v>
      </c>
      <c r="D3698" s="3">
        <v>807567.46</v>
      </c>
      <c r="E3698" s="2" t="s">
        <v>86</v>
      </c>
    </row>
    <row r="3699" spans="2:5" x14ac:dyDescent="0.4">
      <c r="B3699" s="103"/>
      <c r="C3699" s="2" t="s">
        <v>3753</v>
      </c>
      <c r="D3699" s="3">
        <v>7878156.6900000004</v>
      </c>
      <c r="E3699" s="2" t="s">
        <v>81</v>
      </c>
    </row>
    <row r="3700" spans="2:5" x14ac:dyDescent="0.4">
      <c r="B3700" s="103"/>
      <c r="C3700" s="2" t="s">
        <v>3754</v>
      </c>
      <c r="D3700" s="3">
        <v>10043247.109999999</v>
      </c>
      <c r="E3700" s="2" t="s">
        <v>49</v>
      </c>
    </row>
    <row r="3701" spans="2:5" ht="25.75" x14ac:dyDescent="0.4">
      <c r="B3701" s="103"/>
      <c r="C3701" s="2" t="s">
        <v>3755</v>
      </c>
      <c r="D3701" s="3">
        <v>1603817.15</v>
      </c>
      <c r="E3701" s="2" t="s">
        <v>427</v>
      </c>
    </row>
    <row r="3702" spans="2:5" x14ac:dyDescent="0.4">
      <c r="B3702" s="103"/>
      <c r="C3702" s="2" t="s">
        <v>3756</v>
      </c>
      <c r="D3702" s="3">
        <v>21297200.640000001</v>
      </c>
      <c r="E3702" s="2" t="s">
        <v>22</v>
      </c>
    </row>
    <row r="3703" spans="2:5" ht="25.75" x14ac:dyDescent="0.4">
      <c r="B3703" s="103"/>
      <c r="C3703" s="2" t="s">
        <v>3757</v>
      </c>
      <c r="D3703" s="3">
        <v>17595375.640000001</v>
      </c>
      <c r="E3703" s="2" t="s">
        <v>77</v>
      </c>
    </row>
    <row r="3704" spans="2:5" ht="25.75" x14ac:dyDescent="0.4">
      <c r="B3704" s="103"/>
      <c r="C3704" s="2" t="s">
        <v>3758</v>
      </c>
      <c r="D3704" s="3">
        <v>29050852.829999998</v>
      </c>
      <c r="E3704" s="2" t="s">
        <v>427</v>
      </c>
    </row>
    <row r="3705" spans="2:5" ht="25.75" x14ac:dyDescent="0.4">
      <c r="B3705" s="103"/>
      <c r="C3705" s="2" t="s">
        <v>3759</v>
      </c>
      <c r="D3705" s="3">
        <v>481058.29</v>
      </c>
      <c r="E3705" s="2" t="s">
        <v>6</v>
      </c>
    </row>
    <row r="3706" spans="2:5" x14ac:dyDescent="0.4">
      <c r="B3706" s="103"/>
      <c r="C3706" s="2" t="s">
        <v>3760</v>
      </c>
      <c r="D3706" s="3">
        <v>689726.4</v>
      </c>
      <c r="E3706" s="2" t="s">
        <v>81</v>
      </c>
    </row>
    <row r="3707" spans="2:5" x14ac:dyDescent="0.4">
      <c r="B3707" s="103"/>
      <c r="C3707" s="2" t="s">
        <v>3761</v>
      </c>
      <c r="D3707" s="3">
        <v>1929343.92</v>
      </c>
      <c r="E3707" s="2" t="s">
        <v>20</v>
      </c>
    </row>
    <row r="3708" spans="2:5" ht="25.75" x14ac:dyDescent="0.4">
      <c r="B3708" s="103"/>
      <c r="C3708" s="2" t="s">
        <v>3762</v>
      </c>
      <c r="D3708" s="3">
        <v>657698.09</v>
      </c>
      <c r="E3708" s="2" t="s">
        <v>10</v>
      </c>
    </row>
    <row r="3709" spans="2:5" x14ac:dyDescent="0.4">
      <c r="B3709" s="103"/>
      <c r="C3709" s="2" t="s">
        <v>3763</v>
      </c>
      <c r="D3709" s="3">
        <v>2655055.15</v>
      </c>
      <c r="E3709" s="2" t="s">
        <v>16</v>
      </c>
    </row>
    <row r="3710" spans="2:5" ht="25.75" x14ac:dyDescent="0.4">
      <c r="B3710" s="103"/>
      <c r="C3710" s="2" t="s">
        <v>3764</v>
      </c>
      <c r="D3710" s="3">
        <v>2222770.39</v>
      </c>
      <c r="E3710" s="2" t="s">
        <v>427</v>
      </c>
    </row>
    <row r="3711" spans="2:5" x14ac:dyDescent="0.4">
      <c r="B3711" s="103"/>
      <c r="C3711" s="2" t="s">
        <v>3765</v>
      </c>
      <c r="D3711" s="3">
        <v>306337.48</v>
      </c>
      <c r="E3711" s="2" t="s">
        <v>66</v>
      </c>
    </row>
    <row r="3712" spans="2:5" x14ac:dyDescent="0.4">
      <c r="B3712" s="103"/>
      <c r="C3712" s="2" t="s">
        <v>3766</v>
      </c>
      <c r="D3712" s="3">
        <v>514546.07</v>
      </c>
      <c r="E3712" s="2" t="s">
        <v>478</v>
      </c>
    </row>
    <row r="3713" spans="2:5" x14ac:dyDescent="0.4">
      <c r="B3713" s="103"/>
      <c r="C3713" s="2" t="s">
        <v>3767</v>
      </c>
      <c r="D3713" s="3">
        <v>1713561.83</v>
      </c>
      <c r="E3713" s="2" t="s">
        <v>346</v>
      </c>
    </row>
    <row r="3714" spans="2:5" x14ac:dyDescent="0.4">
      <c r="B3714" s="103"/>
      <c r="C3714" s="2" t="s">
        <v>3768</v>
      </c>
      <c r="D3714" s="3">
        <v>13035501.98</v>
      </c>
      <c r="E3714" s="2" t="s">
        <v>478</v>
      </c>
    </row>
    <row r="3715" spans="2:5" x14ac:dyDescent="0.4">
      <c r="B3715" s="103"/>
      <c r="C3715" s="2" t="s">
        <v>3769</v>
      </c>
      <c r="D3715" s="3">
        <v>5506076.2000000002</v>
      </c>
      <c r="E3715" s="2" t="s">
        <v>475</v>
      </c>
    </row>
    <row r="3716" spans="2:5" x14ac:dyDescent="0.4">
      <c r="B3716" s="103"/>
      <c r="C3716" s="2" t="s">
        <v>3770</v>
      </c>
      <c r="D3716" s="3">
        <v>415225.15</v>
      </c>
      <c r="E3716" s="2" t="s">
        <v>89</v>
      </c>
    </row>
    <row r="3717" spans="2:5" x14ac:dyDescent="0.4">
      <c r="B3717" s="103"/>
      <c r="C3717" s="2" t="s">
        <v>3771</v>
      </c>
      <c r="D3717" s="3">
        <v>193856.5</v>
      </c>
      <c r="E3717" s="2" t="s">
        <v>478</v>
      </c>
    </row>
    <row r="3718" spans="2:5" x14ac:dyDescent="0.4">
      <c r="B3718" s="103"/>
      <c r="C3718" s="2" t="s">
        <v>3772</v>
      </c>
      <c r="D3718" s="3">
        <v>3488078.1</v>
      </c>
      <c r="E3718" s="2" t="s">
        <v>109</v>
      </c>
    </row>
    <row r="3719" spans="2:5" x14ac:dyDescent="0.4">
      <c r="B3719" s="103"/>
      <c r="C3719" s="2" t="s">
        <v>3773</v>
      </c>
      <c r="D3719" s="3">
        <v>276420.47999999998</v>
      </c>
      <c r="E3719" s="2" t="s">
        <v>172</v>
      </c>
    </row>
    <row r="3720" spans="2:5" ht="25.75" x14ac:dyDescent="0.4">
      <c r="B3720" s="103"/>
      <c r="C3720" s="2" t="s">
        <v>3774</v>
      </c>
      <c r="D3720" s="3">
        <v>3789797.24</v>
      </c>
      <c r="E3720" s="2" t="s">
        <v>157</v>
      </c>
    </row>
    <row r="3721" spans="2:5" ht="25.75" x14ac:dyDescent="0.4">
      <c r="B3721" s="103"/>
      <c r="C3721" s="2" t="s">
        <v>3775</v>
      </c>
      <c r="D3721" s="3">
        <v>147005.07</v>
      </c>
      <c r="E3721" s="2" t="s">
        <v>157</v>
      </c>
    </row>
    <row r="3722" spans="2:5" ht="25.75" x14ac:dyDescent="0.4">
      <c r="B3722" s="103"/>
      <c r="C3722" s="2" t="s">
        <v>3776</v>
      </c>
      <c r="D3722" s="3">
        <v>7616399.9500000002</v>
      </c>
      <c r="E3722" s="2" t="s">
        <v>423</v>
      </c>
    </row>
    <row r="3723" spans="2:5" ht="25.75" x14ac:dyDescent="0.4">
      <c r="B3723" s="103"/>
      <c r="C3723" s="2" t="s">
        <v>3777</v>
      </c>
      <c r="D3723" s="3">
        <v>5915407.1900000004</v>
      </c>
      <c r="E3723" s="2" t="s">
        <v>109</v>
      </c>
    </row>
    <row r="3724" spans="2:5" ht="25.75" x14ac:dyDescent="0.4">
      <c r="B3724" s="103"/>
      <c r="C3724" s="2" t="s">
        <v>3778</v>
      </c>
      <c r="D3724" s="3">
        <v>669690.62</v>
      </c>
      <c r="E3724" s="2" t="s">
        <v>6</v>
      </c>
    </row>
    <row r="3725" spans="2:5" x14ac:dyDescent="0.4">
      <c r="B3725" s="103"/>
      <c r="C3725" s="2" t="s">
        <v>3779</v>
      </c>
      <c r="D3725" s="3">
        <v>1608491.39</v>
      </c>
      <c r="E3725" s="2" t="s">
        <v>178</v>
      </c>
    </row>
    <row r="3726" spans="2:5" x14ac:dyDescent="0.4">
      <c r="B3726" s="103"/>
      <c r="C3726" s="2" t="s">
        <v>3780</v>
      </c>
      <c r="D3726" s="3">
        <v>21363753.66</v>
      </c>
      <c r="E3726" s="2" t="s">
        <v>83</v>
      </c>
    </row>
    <row r="3727" spans="2:5" x14ac:dyDescent="0.4">
      <c r="B3727" s="103"/>
      <c r="C3727" s="2" t="s">
        <v>3781</v>
      </c>
      <c r="D3727" s="3">
        <v>32568235.210000001</v>
      </c>
      <c r="E3727" s="2" t="s">
        <v>114</v>
      </c>
    </row>
    <row r="3728" spans="2:5" x14ac:dyDescent="0.4">
      <c r="B3728" s="103"/>
      <c r="C3728" s="2" t="s">
        <v>3782</v>
      </c>
      <c r="D3728" s="3">
        <v>171752.76</v>
      </c>
      <c r="E3728" s="2" t="s">
        <v>178</v>
      </c>
    </row>
    <row r="3729" spans="2:5" ht="25.75" x14ac:dyDescent="0.4">
      <c r="B3729" s="103"/>
      <c r="C3729" s="2" t="s">
        <v>3783</v>
      </c>
      <c r="D3729" s="3">
        <v>223189.38</v>
      </c>
      <c r="E3729" s="2" t="s">
        <v>136</v>
      </c>
    </row>
    <row r="3730" spans="2:5" x14ac:dyDescent="0.4">
      <c r="B3730" s="103"/>
      <c r="C3730" s="2" t="s">
        <v>3784</v>
      </c>
      <c r="D3730" s="3">
        <v>750064.45</v>
      </c>
      <c r="E3730" s="2" t="s">
        <v>89</v>
      </c>
    </row>
    <row r="3731" spans="2:5" ht="25.75" x14ac:dyDescent="0.4">
      <c r="B3731" s="103"/>
      <c r="C3731" s="2" t="s">
        <v>3785</v>
      </c>
      <c r="D3731" s="3">
        <v>381621.8</v>
      </c>
      <c r="E3731" s="2" t="s">
        <v>300</v>
      </c>
    </row>
    <row r="3732" spans="2:5" ht="25.75" x14ac:dyDescent="0.4">
      <c r="B3732" s="103"/>
      <c r="C3732" s="2" t="s">
        <v>3786</v>
      </c>
      <c r="D3732" s="3">
        <v>618420.32999999996</v>
      </c>
      <c r="E3732" s="2" t="s">
        <v>10</v>
      </c>
    </row>
    <row r="3733" spans="2:5" x14ac:dyDescent="0.4">
      <c r="B3733" s="103"/>
      <c r="C3733" s="2" t="s">
        <v>3787</v>
      </c>
      <c r="D3733" s="3">
        <v>7595898.96</v>
      </c>
      <c r="E3733" s="2" t="s">
        <v>423</v>
      </c>
    </row>
    <row r="3734" spans="2:5" x14ac:dyDescent="0.4">
      <c r="B3734" s="103"/>
      <c r="C3734" s="2" t="s">
        <v>3788</v>
      </c>
      <c r="D3734" s="3">
        <v>9487496.1999999993</v>
      </c>
      <c r="E3734" s="2" t="s">
        <v>26</v>
      </c>
    </row>
    <row r="3735" spans="2:5" x14ac:dyDescent="0.4">
      <c r="B3735" s="103"/>
      <c r="C3735" s="2" t="s">
        <v>3789</v>
      </c>
      <c r="D3735" s="3">
        <v>102810.02</v>
      </c>
      <c r="E3735" s="2" t="s">
        <v>89</v>
      </c>
    </row>
    <row r="3736" spans="2:5" x14ac:dyDescent="0.4">
      <c r="B3736" s="103"/>
      <c r="C3736" s="2" t="s">
        <v>3790</v>
      </c>
      <c r="D3736" s="3">
        <v>3855450.36</v>
      </c>
      <c r="E3736" s="2" t="s">
        <v>83</v>
      </c>
    </row>
    <row r="3737" spans="2:5" x14ac:dyDescent="0.4">
      <c r="B3737" s="103"/>
      <c r="C3737" s="2" t="s">
        <v>3791</v>
      </c>
      <c r="D3737" s="3">
        <v>2034359.33</v>
      </c>
      <c r="E3737" s="2" t="s">
        <v>254</v>
      </c>
    </row>
    <row r="3738" spans="2:5" x14ac:dyDescent="0.4">
      <c r="B3738" s="103"/>
      <c r="C3738" s="2" t="s">
        <v>3792</v>
      </c>
      <c r="D3738" s="3">
        <v>120040.17</v>
      </c>
      <c r="E3738" s="2" t="s">
        <v>478</v>
      </c>
    </row>
    <row r="3739" spans="2:5" x14ac:dyDescent="0.4">
      <c r="B3739" s="103"/>
      <c r="C3739" s="2" t="s">
        <v>3793</v>
      </c>
      <c r="D3739" s="3">
        <v>60852583.880000003</v>
      </c>
      <c r="E3739" s="2" t="s">
        <v>89</v>
      </c>
    </row>
    <row r="3740" spans="2:5" x14ac:dyDescent="0.4">
      <c r="B3740" s="103"/>
      <c r="C3740" s="2" t="s">
        <v>3794</v>
      </c>
      <c r="D3740" s="3">
        <v>5309641.47</v>
      </c>
      <c r="E3740" s="2" t="s">
        <v>18</v>
      </c>
    </row>
    <row r="3741" spans="2:5" x14ac:dyDescent="0.4">
      <c r="B3741" s="103"/>
      <c r="C3741" s="2" t="s">
        <v>3795</v>
      </c>
      <c r="D3741" s="3">
        <v>1521809.79</v>
      </c>
      <c r="E3741" s="2" t="s">
        <v>496</v>
      </c>
    </row>
    <row r="3742" spans="2:5" x14ac:dyDescent="0.4">
      <c r="B3742" s="103"/>
      <c r="C3742" s="2" t="s">
        <v>3796</v>
      </c>
      <c r="D3742" s="3">
        <v>19938346.829999998</v>
      </c>
      <c r="E3742" s="2" t="s">
        <v>324</v>
      </c>
    </row>
    <row r="3743" spans="2:5" ht="25.75" x14ac:dyDescent="0.4">
      <c r="B3743" s="103"/>
      <c r="C3743" s="2" t="s">
        <v>3797</v>
      </c>
      <c r="D3743" s="3">
        <v>3136254.28</v>
      </c>
      <c r="E3743" s="2" t="s">
        <v>157</v>
      </c>
    </row>
    <row r="3744" spans="2:5" x14ac:dyDescent="0.4">
      <c r="B3744" s="103"/>
      <c r="C3744" s="2" t="s">
        <v>3798</v>
      </c>
      <c r="D3744" s="3">
        <v>942948.82</v>
      </c>
      <c r="E3744" s="2" t="s">
        <v>500</v>
      </c>
    </row>
    <row r="3745" spans="2:5" ht="25.75" x14ac:dyDescent="0.4">
      <c r="B3745" s="103"/>
      <c r="C3745" s="2" t="s">
        <v>3799</v>
      </c>
      <c r="D3745" s="3">
        <v>257656.35</v>
      </c>
      <c r="E3745" s="2" t="s">
        <v>6</v>
      </c>
    </row>
    <row r="3746" spans="2:5" x14ac:dyDescent="0.4">
      <c r="B3746" s="103"/>
      <c r="C3746" s="2" t="s">
        <v>3800</v>
      </c>
      <c r="D3746" s="3">
        <v>1516579.2</v>
      </c>
      <c r="E3746" s="2" t="s">
        <v>20</v>
      </c>
    </row>
    <row r="3747" spans="2:5" x14ac:dyDescent="0.4">
      <c r="B3747" s="103"/>
      <c r="C3747" s="2" t="s">
        <v>3801</v>
      </c>
      <c r="D3747" s="3">
        <v>17106571.129999999</v>
      </c>
      <c r="E3747" s="2" t="s">
        <v>114</v>
      </c>
    </row>
    <row r="3748" spans="2:5" x14ac:dyDescent="0.4">
      <c r="B3748" s="103"/>
      <c r="C3748" s="2" t="s">
        <v>3802</v>
      </c>
      <c r="D3748" s="3">
        <v>15188130.18</v>
      </c>
      <c r="E3748" s="2" t="s">
        <v>24</v>
      </c>
    </row>
    <row r="3749" spans="2:5" x14ac:dyDescent="0.4">
      <c r="B3749" s="103"/>
      <c r="C3749" s="2" t="s">
        <v>3803</v>
      </c>
      <c r="D3749" s="3">
        <v>473878.78</v>
      </c>
      <c r="E3749" s="2" t="s">
        <v>478</v>
      </c>
    </row>
    <row r="3750" spans="2:5" ht="25.75" x14ac:dyDescent="0.4">
      <c r="B3750" s="103"/>
      <c r="C3750" s="2" t="s">
        <v>3804</v>
      </c>
      <c r="D3750" s="3">
        <v>143184.39000000001</v>
      </c>
      <c r="E3750" s="2" t="s">
        <v>6</v>
      </c>
    </row>
    <row r="3751" spans="2:5" ht="25.75" x14ac:dyDescent="0.4">
      <c r="B3751" s="103"/>
      <c r="C3751" s="2" t="s">
        <v>3805</v>
      </c>
      <c r="D3751" s="3">
        <v>126418.17</v>
      </c>
      <c r="E3751" s="2" t="s">
        <v>427</v>
      </c>
    </row>
    <row r="3752" spans="2:5" x14ac:dyDescent="0.4">
      <c r="B3752" s="103"/>
      <c r="C3752" s="2" t="s">
        <v>3806</v>
      </c>
      <c r="D3752" s="3">
        <v>3418407.35</v>
      </c>
      <c r="E3752" s="2" t="s">
        <v>75</v>
      </c>
    </row>
    <row r="3753" spans="2:5" ht="25.75" x14ac:dyDescent="0.4">
      <c r="B3753" s="103"/>
      <c r="C3753" s="2" t="s">
        <v>3807</v>
      </c>
      <c r="D3753" s="3">
        <v>185530.62</v>
      </c>
      <c r="E3753" s="2" t="s">
        <v>427</v>
      </c>
    </row>
    <row r="3754" spans="2:5" x14ac:dyDescent="0.4">
      <c r="B3754" s="103"/>
      <c r="C3754" s="2" t="s">
        <v>3808</v>
      </c>
      <c r="D3754" s="3">
        <v>269844.67</v>
      </c>
      <c r="E3754" s="2" t="s">
        <v>287</v>
      </c>
    </row>
    <row r="3755" spans="2:5" x14ac:dyDescent="0.4">
      <c r="B3755" s="103"/>
      <c r="C3755" s="2" t="s">
        <v>3809</v>
      </c>
      <c r="D3755" s="3">
        <v>1460170.8</v>
      </c>
      <c r="E3755" s="2" t="s">
        <v>34</v>
      </c>
    </row>
    <row r="3756" spans="2:5" x14ac:dyDescent="0.4">
      <c r="B3756" s="103"/>
      <c r="C3756" s="2" t="s">
        <v>3810</v>
      </c>
      <c r="D3756" s="3">
        <v>138740.26999999999</v>
      </c>
      <c r="E3756" s="2" t="s">
        <v>178</v>
      </c>
    </row>
    <row r="3757" spans="2:5" x14ac:dyDescent="0.4">
      <c r="B3757" s="103"/>
      <c r="C3757" s="2" t="s">
        <v>3811</v>
      </c>
      <c r="D3757" s="3">
        <v>3234229.15</v>
      </c>
      <c r="E3757" s="2" t="s">
        <v>86</v>
      </c>
    </row>
    <row r="3758" spans="2:5" x14ac:dyDescent="0.4">
      <c r="B3758" s="103"/>
      <c r="C3758" s="2" t="s">
        <v>3812</v>
      </c>
      <c r="D3758" s="3">
        <v>140768.14000000001</v>
      </c>
      <c r="E3758" s="2" t="s">
        <v>34</v>
      </c>
    </row>
    <row r="3759" spans="2:5" x14ac:dyDescent="0.4">
      <c r="B3759" s="103"/>
      <c r="C3759" s="2" t="s">
        <v>3813</v>
      </c>
      <c r="D3759" s="3">
        <v>36500446.659999996</v>
      </c>
      <c r="E3759" s="2" t="s">
        <v>8</v>
      </c>
    </row>
    <row r="3760" spans="2:5" ht="25.75" x14ac:dyDescent="0.4">
      <c r="B3760" s="103"/>
      <c r="C3760" s="2" t="s">
        <v>3814</v>
      </c>
      <c r="D3760" s="3">
        <v>227621.61</v>
      </c>
      <c r="E3760" s="2" t="s">
        <v>93</v>
      </c>
    </row>
    <row r="3761" spans="2:5" x14ac:dyDescent="0.4">
      <c r="B3761" s="103"/>
      <c r="C3761" s="2" t="s">
        <v>3815</v>
      </c>
      <c r="D3761" s="3">
        <v>964594.23</v>
      </c>
      <c r="E3761" s="2" t="s">
        <v>89</v>
      </c>
    </row>
    <row r="3762" spans="2:5" x14ac:dyDescent="0.4">
      <c r="B3762" s="103"/>
      <c r="C3762" s="2" t="s">
        <v>3816</v>
      </c>
      <c r="D3762" s="3">
        <v>15040596.289999999</v>
      </c>
      <c r="E3762" s="2" t="s">
        <v>83</v>
      </c>
    </row>
    <row r="3763" spans="2:5" x14ac:dyDescent="0.4">
      <c r="B3763" s="103"/>
      <c r="C3763" s="2" t="s">
        <v>3817</v>
      </c>
      <c r="D3763" s="3">
        <v>3925692.55</v>
      </c>
      <c r="E3763" s="2" t="s">
        <v>18</v>
      </c>
    </row>
    <row r="3764" spans="2:5" x14ac:dyDescent="0.4">
      <c r="B3764" s="103"/>
      <c r="C3764" s="2" t="s">
        <v>3818</v>
      </c>
      <c r="D3764" s="3">
        <v>8168037.6200000001</v>
      </c>
      <c r="E3764" s="2" t="s">
        <v>16</v>
      </c>
    </row>
    <row r="3765" spans="2:5" x14ac:dyDescent="0.4">
      <c r="B3765" s="103"/>
      <c r="C3765" s="2" t="s">
        <v>3819</v>
      </c>
      <c r="D3765" s="3">
        <v>37537664.649999999</v>
      </c>
      <c r="E3765" s="2" t="s">
        <v>83</v>
      </c>
    </row>
    <row r="3766" spans="2:5" x14ac:dyDescent="0.4">
      <c r="B3766" s="103"/>
      <c r="C3766" s="2" t="s">
        <v>3820</v>
      </c>
      <c r="D3766" s="3">
        <v>6841490.2999999998</v>
      </c>
      <c r="E3766" s="2" t="s">
        <v>32</v>
      </c>
    </row>
    <row r="3767" spans="2:5" ht="25.75" x14ac:dyDescent="0.4">
      <c r="B3767" s="103"/>
      <c r="C3767" s="2" t="s">
        <v>3821</v>
      </c>
      <c r="D3767" s="3">
        <v>16499182.710000001</v>
      </c>
      <c r="E3767" s="2" t="s">
        <v>427</v>
      </c>
    </row>
    <row r="3768" spans="2:5" x14ac:dyDescent="0.4">
      <c r="B3768" s="103"/>
      <c r="C3768" s="2" t="s">
        <v>3822</v>
      </c>
      <c r="D3768" s="3">
        <v>21049030.329999998</v>
      </c>
      <c r="E3768" s="2" t="s">
        <v>475</v>
      </c>
    </row>
    <row r="3769" spans="2:5" ht="25.75" x14ac:dyDescent="0.4">
      <c r="B3769" s="103"/>
      <c r="C3769" s="2" t="s">
        <v>3823</v>
      </c>
      <c r="D3769" s="3">
        <v>1622682.86</v>
      </c>
      <c r="E3769" s="2" t="s">
        <v>10</v>
      </c>
    </row>
    <row r="3770" spans="2:5" x14ac:dyDescent="0.4">
      <c r="B3770" s="103"/>
      <c r="C3770" s="2" t="s">
        <v>3824</v>
      </c>
      <c r="D3770" s="3">
        <v>442810.96</v>
      </c>
      <c r="E3770" s="2" t="s">
        <v>112</v>
      </c>
    </row>
    <row r="3771" spans="2:5" x14ac:dyDescent="0.4">
      <c r="B3771" s="103"/>
      <c r="C3771" s="2" t="s">
        <v>3825</v>
      </c>
      <c r="D3771" s="3">
        <v>114628712.95999999</v>
      </c>
      <c r="E3771" s="2" t="s">
        <v>14</v>
      </c>
    </row>
    <row r="3772" spans="2:5" x14ac:dyDescent="0.4">
      <c r="B3772" s="103"/>
      <c r="C3772" s="2" t="s">
        <v>3826</v>
      </c>
      <c r="D3772" s="3">
        <v>6559210.46</v>
      </c>
      <c r="E3772" s="2" t="s">
        <v>134</v>
      </c>
    </row>
    <row r="3773" spans="2:5" x14ac:dyDescent="0.4">
      <c r="B3773" s="103"/>
      <c r="C3773" s="2" t="s">
        <v>3827</v>
      </c>
      <c r="D3773" s="3">
        <v>1745955.11</v>
      </c>
      <c r="E3773" s="2" t="s">
        <v>412</v>
      </c>
    </row>
    <row r="3774" spans="2:5" x14ac:dyDescent="0.4">
      <c r="B3774" s="103"/>
      <c r="C3774" s="2" t="s">
        <v>3828</v>
      </c>
      <c r="D3774" s="3">
        <v>599740.51</v>
      </c>
      <c r="E3774" s="2" t="s">
        <v>287</v>
      </c>
    </row>
    <row r="3775" spans="2:5" x14ac:dyDescent="0.4">
      <c r="B3775" s="103"/>
      <c r="C3775" s="2" t="s">
        <v>3829</v>
      </c>
      <c r="D3775" s="3">
        <v>348789.51</v>
      </c>
      <c r="E3775" s="2" t="s">
        <v>36</v>
      </c>
    </row>
    <row r="3776" spans="2:5" ht="25.75" x14ac:dyDescent="0.4">
      <c r="B3776" s="103"/>
      <c r="C3776" s="2" t="s">
        <v>3830</v>
      </c>
      <c r="D3776" s="3">
        <v>887824.83</v>
      </c>
      <c r="E3776" s="2" t="s">
        <v>427</v>
      </c>
    </row>
    <row r="3777" spans="2:5" x14ac:dyDescent="0.4">
      <c r="B3777" s="103"/>
      <c r="C3777" s="2" t="s">
        <v>3831</v>
      </c>
      <c r="D3777" s="3">
        <v>4569075.9800000004</v>
      </c>
      <c r="E3777" s="2" t="s">
        <v>81</v>
      </c>
    </row>
    <row r="3778" spans="2:5" x14ac:dyDescent="0.4">
      <c r="B3778" s="103"/>
      <c r="C3778" s="2" t="s">
        <v>3832</v>
      </c>
      <c r="D3778" s="3">
        <v>96277045.370000005</v>
      </c>
      <c r="E3778" s="2" t="s">
        <v>16</v>
      </c>
    </row>
    <row r="3779" spans="2:5" x14ac:dyDescent="0.4">
      <c r="B3779" s="103"/>
      <c r="C3779" s="2" t="s">
        <v>3833</v>
      </c>
      <c r="D3779" s="3">
        <v>440292.71</v>
      </c>
      <c r="E3779" s="2" t="s">
        <v>61</v>
      </c>
    </row>
    <row r="3780" spans="2:5" x14ac:dyDescent="0.4">
      <c r="B3780" s="103"/>
      <c r="C3780" s="2" t="s">
        <v>3834</v>
      </c>
      <c r="D3780" s="3">
        <v>68652842.310000002</v>
      </c>
      <c r="E3780" s="2" t="s">
        <v>77</v>
      </c>
    </row>
    <row r="3781" spans="2:5" x14ac:dyDescent="0.4">
      <c r="B3781" s="103"/>
      <c r="C3781" s="2" t="s">
        <v>3835</v>
      </c>
      <c r="D3781" s="3">
        <v>510256.35</v>
      </c>
      <c r="E3781" s="2" t="s">
        <v>478</v>
      </c>
    </row>
    <row r="3782" spans="2:5" ht="25.75" x14ac:dyDescent="0.4">
      <c r="B3782" s="103"/>
      <c r="C3782" s="2" t="s">
        <v>3836</v>
      </c>
      <c r="D3782" s="3">
        <v>2878741.9</v>
      </c>
      <c r="E3782" s="2" t="s">
        <v>6</v>
      </c>
    </row>
    <row r="3783" spans="2:5" x14ac:dyDescent="0.4">
      <c r="B3783" s="103"/>
      <c r="C3783" s="2" t="s">
        <v>3837</v>
      </c>
      <c r="D3783" s="3">
        <v>364649.07</v>
      </c>
      <c r="E3783" s="2" t="s">
        <v>28</v>
      </c>
    </row>
    <row r="3784" spans="2:5" ht="25.75" x14ac:dyDescent="0.4">
      <c r="B3784" s="103"/>
      <c r="C3784" s="2" t="s">
        <v>3838</v>
      </c>
      <c r="D3784" s="3">
        <v>57937432.25</v>
      </c>
      <c r="E3784" s="2" t="s">
        <v>10</v>
      </c>
    </row>
    <row r="3785" spans="2:5" ht="25.75" x14ac:dyDescent="0.4">
      <c r="B3785" s="103"/>
      <c r="C3785" s="2" t="s">
        <v>3839</v>
      </c>
      <c r="D3785" s="3">
        <v>13224975.58</v>
      </c>
      <c r="E3785" s="2" t="s">
        <v>136</v>
      </c>
    </row>
    <row r="3786" spans="2:5" x14ac:dyDescent="0.4">
      <c r="B3786" s="103"/>
      <c r="C3786" s="2" t="s">
        <v>3840</v>
      </c>
      <c r="D3786" s="3">
        <v>517499.49</v>
      </c>
      <c r="E3786" s="2" t="s">
        <v>68</v>
      </c>
    </row>
    <row r="3787" spans="2:5" x14ac:dyDescent="0.4">
      <c r="B3787" s="103"/>
      <c r="C3787" s="2" t="s">
        <v>3841</v>
      </c>
      <c r="D3787" s="3">
        <v>147661087.53</v>
      </c>
      <c r="E3787" s="2" t="s">
        <v>213</v>
      </c>
    </row>
    <row r="3788" spans="2:5" x14ac:dyDescent="0.4">
      <c r="B3788" s="103"/>
      <c r="C3788" s="2" t="s">
        <v>3842</v>
      </c>
      <c r="D3788" s="3">
        <v>221019.05</v>
      </c>
      <c r="E3788" s="2" t="s">
        <v>83</v>
      </c>
    </row>
    <row r="3789" spans="2:5" ht="25.75" x14ac:dyDescent="0.4">
      <c r="B3789" s="103"/>
      <c r="C3789" s="2" t="s">
        <v>3843</v>
      </c>
      <c r="D3789" s="3">
        <v>524326.31999999995</v>
      </c>
      <c r="E3789" s="2" t="s">
        <v>10</v>
      </c>
    </row>
    <row r="3790" spans="2:5" x14ac:dyDescent="0.4">
      <c r="B3790" s="103"/>
      <c r="C3790" s="2" t="s">
        <v>3844</v>
      </c>
      <c r="D3790" s="3">
        <v>419666.25</v>
      </c>
      <c r="E3790" s="2" t="s">
        <v>478</v>
      </c>
    </row>
    <row r="3791" spans="2:5" x14ac:dyDescent="0.4">
      <c r="B3791" s="103"/>
      <c r="C3791" s="2" t="s">
        <v>3845</v>
      </c>
      <c r="D3791" s="3">
        <v>132932.45000000001</v>
      </c>
      <c r="E3791" s="2" t="s">
        <v>178</v>
      </c>
    </row>
    <row r="3792" spans="2:5" x14ac:dyDescent="0.4">
      <c r="B3792" s="103"/>
      <c r="C3792" s="2" t="s">
        <v>3846</v>
      </c>
      <c r="D3792" s="3">
        <v>938653.22</v>
      </c>
      <c r="E3792" s="2" t="s">
        <v>24</v>
      </c>
    </row>
    <row r="3793" spans="2:5" x14ac:dyDescent="0.4">
      <c r="B3793" s="103"/>
      <c r="C3793" s="2" t="s">
        <v>3847</v>
      </c>
      <c r="D3793" s="3">
        <v>191033075.99000001</v>
      </c>
      <c r="E3793" s="2" t="s">
        <v>134</v>
      </c>
    </row>
    <row r="3794" spans="2:5" ht="25.75" x14ac:dyDescent="0.4">
      <c r="B3794" s="103"/>
      <c r="C3794" s="2" t="s">
        <v>3848</v>
      </c>
      <c r="D3794" s="3">
        <v>870551.7</v>
      </c>
      <c r="E3794" s="2" t="s">
        <v>300</v>
      </c>
    </row>
    <row r="3795" spans="2:5" x14ac:dyDescent="0.4">
      <c r="B3795" s="103"/>
      <c r="C3795" s="2" t="s">
        <v>3849</v>
      </c>
      <c r="D3795" s="3">
        <v>59634291.25</v>
      </c>
      <c r="E3795" s="2" t="s">
        <v>83</v>
      </c>
    </row>
    <row r="3796" spans="2:5" ht="25.75" x14ac:dyDescent="0.4">
      <c r="B3796" s="103"/>
      <c r="C3796" s="2" t="s">
        <v>3850</v>
      </c>
      <c r="D3796" s="3">
        <v>19775287.989999998</v>
      </c>
      <c r="E3796" s="2" t="s">
        <v>644</v>
      </c>
    </row>
    <row r="3797" spans="2:5" ht="25.75" x14ac:dyDescent="0.4">
      <c r="B3797" s="103"/>
      <c r="C3797" s="2" t="s">
        <v>3851</v>
      </c>
      <c r="D3797" s="3">
        <v>291144.74</v>
      </c>
      <c r="E3797" s="2" t="s">
        <v>3079</v>
      </c>
    </row>
    <row r="3798" spans="2:5" x14ac:dyDescent="0.4">
      <c r="B3798" s="103"/>
      <c r="C3798" s="2" t="s">
        <v>3852</v>
      </c>
      <c r="D3798" s="3">
        <v>157475.07999999999</v>
      </c>
      <c r="E3798" s="2" t="s">
        <v>188</v>
      </c>
    </row>
    <row r="3799" spans="2:5" x14ac:dyDescent="0.4">
      <c r="B3799" s="103"/>
      <c r="C3799" s="2" t="s">
        <v>3853</v>
      </c>
      <c r="D3799" s="3">
        <v>4407902.53</v>
      </c>
      <c r="E3799" s="2" t="s">
        <v>68</v>
      </c>
    </row>
    <row r="3800" spans="2:5" x14ac:dyDescent="0.4">
      <c r="B3800" s="103"/>
      <c r="C3800" s="2" t="s">
        <v>3854</v>
      </c>
      <c r="D3800" s="3">
        <v>2325265.86</v>
      </c>
      <c r="E3800" s="2" t="s">
        <v>16</v>
      </c>
    </row>
    <row r="3801" spans="2:5" x14ac:dyDescent="0.4">
      <c r="B3801" s="103"/>
      <c r="C3801" s="2" t="s">
        <v>3855</v>
      </c>
      <c r="D3801" s="3">
        <v>278336.31</v>
      </c>
      <c r="E3801" s="2" t="s">
        <v>161</v>
      </c>
    </row>
    <row r="3802" spans="2:5" ht="25.75" x14ac:dyDescent="0.4">
      <c r="B3802" s="103"/>
      <c r="C3802" s="2" t="s">
        <v>3856</v>
      </c>
      <c r="D3802" s="3">
        <v>6929058.4299999997</v>
      </c>
      <c r="E3802" s="2" t="s">
        <v>427</v>
      </c>
    </row>
    <row r="3803" spans="2:5" ht="25.75" x14ac:dyDescent="0.4">
      <c r="B3803" s="103"/>
      <c r="C3803" s="2" t="s">
        <v>3857</v>
      </c>
      <c r="D3803" s="3">
        <v>31161738.32</v>
      </c>
      <c r="E3803" s="2" t="s">
        <v>427</v>
      </c>
    </row>
    <row r="3804" spans="2:5" x14ac:dyDescent="0.4">
      <c r="B3804" s="103"/>
      <c r="C3804" s="2" t="s">
        <v>3858</v>
      </c>
      <c r="D3804" s="3">
        <v>943371804.73000002</v>
      </c>
      <c r="E3804" s="2" t="s">
        <v>34</v>
      </c>
    </row>
    <row r="3805" spans="2:5" ht="25.75" x14ac:dyDescent="0.4">
      <c r="B3805" s="103"/>
      <c r="C3805" s="2" t="s">
        <v>3859</v>
      </c>
      <c r="D3805" s="3">
        <v>5801263.3700000001</v>
      </c>
      <c r="E3805" s="2" t="s">
        <v>6</v>
      </c>
    </row>
    <row r="3806" spans="2:5" x14ac:dyDescent="0.4">
      <c r="B3806" s="103"/>
      <c r="C3806" s="2" t="s">
        <v>3860</v>
      </c>
      <c r="D3806" s="3">
        <v>337317.69</v>
      </c>
      <c r="E3806" s="2" t="s">
        <v>178</v>
      </c>
    </row>
    <row r="3807" spans="2:5" x14ac:dyDescent="0.4">
      <c r="B3807" s="103"/>
      <c r="C3807" s="2" t="s">
        <v>3861</v>
      </c>
      <c r="D3807" s="3">
        <v>298030.27</v>
      </c>
      <c r="E3807" s="2" t="s">
        <v>24</v>
      </c>
    </row>
    <row r="3808" spans="2:5" ht="25.75" x14ac:dyDescent="0.4">
      <c r="B3808" s="103"/>
      <c r="C3808" s="2" t="s">
        <v>3862</v>
      </c>
      <c r="D3808" s="3">
        <v>543563.46</v>
      </c>
      <c r="E3808" s="2" t="s">
        <v>427</v>
      </c>
    </row>
    <row r="3809" spans="2:5" x14ac:dyDescent="0.4">
      <c r="B3809" s="103"/>
      <c r="C3809" s="2" t="s">
        <v>3863</v>
      </c>
      <c r="D3809" s="3">
        <v>28876263.030000001</v>
      </c>
      <c r="E3809" s="2" t="s">
        <v>46</v>
      </c>
    </row>
    <row r="3810" spans="2:5" x14ac:dyDescent="0.4">
      <c r="B3810" s="103"/>
      <c r="C3810" s="2" t="s">
        <v>3864</v>
      </c>
      <c r="D3810" s="3">
        <v>117695.22</v>
      </c>
      <c r="E3810" s="2" t="s">
        <v>77</v>
      </c>
    </row>
    <row r="3811" spans="2:5" x14ac:dyDescent="0.4">
      <c r="B3811" s="103"/>
      <c r="C3811" s="2" t="s">
        <v>3865</v>
      </c>
      <c r="D3811" s="3">
        <v>2470224.23</v>
      </c>
      <c r="E3811" s="2" t="s">
        <v>478</v>
      </c>
    </row>
    <row r="3812" spans="2:5" x14ac:dyDescent="0.4">
      <c r="B3812" s="103"/>
      <c r="C3812" s="2" t="s">
        <v>3866</v>
      </c>
      <c r="D3812" s="3">
        <v>17034286.41</v>
      </c>
      <c r="E3812" s="2" t="s">
        <v>77</v>
      </c>
    </row>
    <row r="3813" spans="2:5" x14ac:dyDescent="0.4">
      <c r="B3813" s="103"/>
      <c r="C3813" s="2" t="s">
        <v>3867</v>
      </c>
      <c r="D3813" s="3">
        <v>3234391.48</v>
      </c>
      <c r="E3813" s="2" t="s">
        <v>161</v>
      </c>
    </row>
    <row r="3814" spans="2:5" x14ac:dyDescent="0.4">
      <c r="B3814" s="103"/>
      <c r="C3814" s="2" t="s">
        <v>3868</v>
      </c>
      <c r="D3814" s="3">
        <v>28912319.609999999</v>
      </c>
      <c r="E3814" s="2" t="s">
        <v>81</v>
      </c>
    </row>
    <row r="3815" spans="2:5" x14ac:dyDescent="0.4">
      <c r="B3815" s="103"/>
      <c r="C3815" s="2" t="s">
        <v>3869</v>
      </c>
      <c r="D3815" s="3">
        <v>4947507.83</v>
      </c>
      <c r="E3815" s="2" t="s">
        <v>14</v>
      </c>
    </row>
    <row r="3816" spans="2:5" ht="25.75" x14ac:dyDescent="0.4">
      <c r="B3816" s="103"/>
      <c r="C3816" s="2" t="s">
        <v>3870</v>
      </c>
      <c r="D3816" s="3">
        <v>8838324.6600000001</v>
      </c>
      <c r="E3816" s="2" t="s">
        <v>427</v>
      </c>
    </row>
    <row r="3817" spans="2:5" x14ac:dyDescent="0.4">
      <c r="B3817" s="103"/>
      <c r="C3817" s="2" t="s">
        <v>3871</v>
      </c>
      <c r="D3817" s="3">
        <v>294901.28000000003</v>
      </c>
      <c r="E3817" s="2" t="s">
        <v>89</v>
      </c>
    </row>
    <row r="3818" spans="2:5" x14ac:dyDescent="0.4">
      <c r="B3818" s="103"/>
      <c r="C3818" s="2" t="s">
        <v>3872</v>
      </c>
      <c r="D3818" s="3">
        <v>8070081.0599999996</v>
      </c>
      <c r="E3818" s="2" t="s">
        <v>161</v>
      </c>
    </row>
    <row r="3819" spans="2:5" x14ac:dyDescent="0.4">
      <c r="B3819" s="103"/>
      <c r="C3819" s="2" t="s">
        <v>3873</v>
      </c>
      <c r="D3819" s="3">
        <v>27016342.800000001</v>
      </c>
      <c r="E3819" s="2" t="s">
        <v>18</v>
      </c>
    </row>
    <row r="3820" spans="2:5" x14ac:dyDescent="0.4">
      <c r="B3820" s="103"/>
      <c r="C3820" s="2" t="s">
        <v>3874</v>
      </c>
      <c r="D3820" s="3">
        <v>13180719.16</v>
      </c>
      <c r="E3820" s="2" t="s">
        <v>22</v>
      </c>
    </row>
    <row r="3821" spans="2:5" x14ac:dyDescent="0.4">
      <c r="B3821" s="103"/>
      <c r="C3821" s="2" t="s">
        <v>3875</v>
      </c>
      <c r="D3821" s="3">
        <v>37076176.409999996</v>
      </c>
      <c r="E3821" s="2" t="s">
        <v>18</v>
      </c>
    </row>
    <row r="3822" spans="2:5" x14ac:dyDescent="0.4">
      <c r="B3822" s="103"/>
      <c r="C3822" s="2" t="s">
        <v>3876</v>
      </c>
      <c r="D3822" s="3">
        <v>310771.48</v>
      </c>
      <c r="E3822" s="2" t="s">
        <v>18</v>
      </c>
    </row>
    <row r="3823" spans="2:5" x14ac:dyDescent="0.4">
      <c r="B3823" s="103"/>
      <c r="C3823" s="2" t="s">
        <v>3877</v>
      </c>
      <c r="D3823" s="3">
        <v>9885445.9900000002</v>
      </c>
      <c r="E3823" s="2" t="s">
        <v>114</v>
      </c>
    </row>
    <row r="3824" spans="2:5" x14ac:dyDescent="0.4">
      <c r="B3824" s="103"/>
      <c r="C3824" s="2" t="s">
        <v>3878</v>
      </c>
      <c r="D3824" s="3">
        <v>36865664.960000001</v>
      </c>
      <c r="E3824" s="2" t="s">
        <v>500</v>
      </c>
    </row>
    <row r="3825" spans="2:5" x14ac:dyDescent="0.4">
      <c r="B3825" s="103"/>
      <c r="C3825" s="2" t="s">
        <v>3879</v>
      </c>
      <c r="D3825" s="3">
        <v>620888.35</v>
      </c>
      <c r="E3825" s="2" t="s">
        <v>324</v>
      </c>
    </row>
    <row r="3826" spans="2:5" x14ac:dyDescent="0.4">
      <c r="B3826" s="103"/>
      <c r="C3826" s="2" t="s">
        <v>3880</v>
      </c>
      <c r="D3826" s="3">
        <v>2344859.96</v>
      </c>
      <c r="E3826" s="2" t="s">
        <v>68</v>
      </c>
    </row>
    <row r="3827" spans="2:5" x14ac:dyDescent="0.4">
      <c r="B3827" s="103"/>
      <c r="C3827" s="2" t="s">
        <v>3881</v>
      </c>
      <c r="D3827" s="3">
        <v>268595.59999999998</v>
      </c>
      <c r="E3827" s="2" t="s">
        <v>61</v>
      </c>
    </row>
    <row r="3828" spans="2:5" x14ac:dyDescent="0.4">
      <c r="B3828" s="103"/>
      <c r="C3828" s="2" t="s">
        <v>3882</v>
      </c>
      <c r="D3828" s="3">
        <v>203681.89</v>
      </c>
      <c r="E3828" s="2" t="s">
        <v>36</v>
      </c>
    </row>
    <row r="3829" spans="2:5" x14ac:dyDescent="0.4">
      <c r="B3829" s="103"/>
      <c r="C3829" s="2" t="s">
        <v>3883</v>
      </c>
      <c r="D3829" s="3">
        <v>1075157.21</v>
      </c>
      <c r="E3829" s="2" t="s">
        <v>61</v>
      </c>
    </row>
    <row r="3830" spans="2:5" x14ac:dyDescent="0.4">
      <c r="B3830" s="103"/>
      <c r="C3830" s="2" t="s">
        <v>3884</v>
      </c>
      <c r="D3830" s="3">
        <v>10098420.74</v>
      </c>
      <c r="E3830" s="2" t="s">
        <v>18</v>
      </c>
    </row>
    <row r="3831" spans="2:5" x14ac:dyDescent="0.4">
      <c r="B3831" s="103"/>
      <c r="C3831" s="2" t="s">
        <v>3885</v>
      </c>
      <c r="D3831" s="3">
        <v>565769.66</v>
      </c>
      <c r="E3831" s="2" t="s">
        <v>178</v>
      </c>
    </row>
    <row r="3832" spans="2:5" x14ac:dyDescent="0.4">
      <c r="B3832" s="103"/>
      <c r="C3832" s="2" t="s">
        <v>3886</v>
      </c>
      <c r="D3832" s="3">
        <v>152263.06</v>
      </c>
      <c r="E3832" s="2" t="s">
        <v>127</v>
      </c>
    </row>
    <row r="3833" spans="2:5" x14ac:dyDescent="0.4">
      <c r="B3833" s="103"/>
      <c r="C3833" s="2" t="s">
        <v>3887</v>
      </c>
      <c r="D3833" s="3">
        <v>2478328.5699999998</v>
      </c>
      <c r="E3833" s="2" t="s">
        <v>89</v>
      </c>
    </row>
    <row r="3834" spans="2:5" x14ac:dyDescent="0.4">
      <c r="B3834" s="103"/>
      <c r="C3834" s="2" t="s">
        <v>3888</v>
      </c>
      <c r="D3834" s="3">
        <v>806387.73</v>
      </c>
      <c r="E3834" s="2" t="s">
        <v>112</v>
      </c>
    </row>
    <row r="3835" spans="2:5" x14ac:dyDescent="0.4">
      <c r="B3835" s="103"/>
      <c r="C3835" s="2" t="s">
        <v>3889</v>
      </c>
      <c r="D3835" s="3">
        <v>362450.65</v>
      </c>
      <c r="E3835" s="2" t="s">
        <v>172</v>
      </c>
    </row>
    <row r="3836" spans="2:5" x14ac:dyDescent="0.4">
      <c r="B3836" s="103"/>
      <c r="C3836" s="2" t="s">
        <v>3890</v>
      </c>
      <c r="D3836" s="3">
        <v>9353333.2699999996</v>
      </c>
      <c r="E3836" s="2" t="s">
        <v>18</v>
      </c>
    </row>
    <row r="3837" spans="2:5" x14ac:dyDescent="0.4">
      <c r="B3837" s="103"/>
      <c r="C3837" s="2" t="s">
        <v>3891</v>
      </c>
      <c r="D3837" s="3">
        <v>287303.57</v>
      </c>
      <c r="E3837" s="2" t="s">
        <v>161</v>
      </c>
    </row>
    <row r="3838" spans="2:5" x14ac:dyDescent="0.4">
      <c r="B3838" s="103"/>
      <c r="C3838" s="2" t="s">
        <v>3892</v>
      </c>
      <c r="D3838" s="3">
        <v>1523803.12</v>
      </c>
      <c r="E3838" s="2" t="s">
        <v>77</v>
      </c>
    </row>
    <row r="3839" spans="2:5" ht="25.75" x14ac:dyDescent="0.4">
      <c r="B3839" s="103"/>
      <c r="C3839" s="2" t="s">
        <v>3893</v>
      </c>
      <c r="D3839" s="3">
        <v>564023.57999999996</v>
      </c>
      <c r="E3839" s="2" t="s">
        <v>300</v>
      </c>
    </row>
    <row r="3840" spans="2:5" ht="25.75" x14ac:dyDescent="0.4">
      <c r="B3840" s="103"/>
      <c r="C3840" s="2" t="s">
        <v>3894</v>
      </c>
      <c r="D3840" s="3">
        <v>428236.42</v>
      </c>
      <c r="E3840" s="2" t="s">
        <v>6</v>
      </c>
    </row>
    <row r="3841" spans="2:5" ht="25.75" x14ac:dyDescent="0.4">
      <c r="B3841" s="103"/>
      <c r="C3841" s="2" t="s">
        <v>3895</v>
      </c>
      <c r="D3841" s="3">
        <v>410384.75</v>
      </c>
      <c r="E3841" s="2" t="s">
        <v>6</v>
      </c>
    </row>
    <row r="3842" spans="2:5" x14ac:dyDescent="0.4">
      <c r="B3842" s="103"/>
      <c r="C3842" s="2" t="s">
        <v>3896</v>
      </c>
      <c r="D3842" s="3">
        <v>823514.6</v>
      </c>
      <c r="E3842" s="2" t="s">
        <v>83</v>
      </c>
    </row>
    <row r="3843" spans="2:5" ht="25.75" x14ac:dyDescent="0.4">
      <c r="B3843" s="103"/>
      <c r="C3843" s="2" t="s">
        <v>3897</v>
      </c>
      <c r="D3843" s="3">
        <v>705523.48</v>
      </c>
      <c r="E3843" s="2" t="s">
        <v>10</v>
      </c>
    </row>
    <row r="3844" spans="2:5" x14ac:dyDescent="0.4">
      <c r="B3844" s="103"/>
      <c r="C3844" s="2" t="s">
        <v>3898</v>
      </c>
      <c r="D3844" s="3">
        <v>1858740.51</v>
      </c>
      <c r="E3844" s="2" t="s">
        <v>420</v>
      </c>
    </row>
    <row r="3845" spans="2:5" x14ac:dyDescent="0.4">
      <c r="B3845" s="103"/>
      <c r="C3845" s="2" t="s">
        <v>3899</v>
      </c>
      <c r="D3845" s="3">
        <v>230467.36</v>
      </c>
      <c r="E3845" s="2" t="s">
        <v>24</v>
      </c>
    </row>
    <row r="3846" spans="2:5" x14ac:dyDescent="0.4">
      <c r="B3846" s="103"/>
      <c r="C3846" s="2" t="s">
        <v>3900</v>
      </c>
      <c r="D3846" s="3">
        <v>117585.03</v>
      </c>
      <c r="E3846" s="2" t="s">
        <v>34</v>
      </c>
    </row>
    <row r="3847" spans="2:5" x14ac:dyDescent="0.4">
      <c r="B3847" s="103"/>
      <c r="C3847" s="2" t="s">
        <v>3901</v>
      </c>
      <c r="D3847" s="3">
        <v>2375619.61</v>
      </c>
      <c r="E3847" s="2" t="s">
        <v>420</v>
      </c>
    </row>
    <row r="3848" spans="2:5" ht="25.75" x14ac:dyDescent="0.4">
      <c r="B3848" s="103"/>
      <c r="C3848" s="2" t="s">
        <v>3902</v>
      </c>
      <c r="D3848" s="3">
        <v>23009599.75</v>
      </c>
      <c r="E3848" s="2" t="s">
        <v>534</v>
      </c>
    </row>
    <row r="3849" spans="2:5" x14ac:dyDescent="0.4">
      <c r="B3849" s="103"/>
      <c r="C3849" s="2" t="s">
        <v>3903</v>
      </c>
      <c r="D3849" s="3">
        <v>29296877.440000001</v>
      </c>
      <c r="E3849" s="2" t="s">
        <v>423</v>
      </c>
    </row>
    <row r="3850" spans="2:5" x14ac:dyDescent="0.4">
      <c r="B3850" s="103"/>
      <c r="C3850" s="2" t="s">
        <v>3904</v>
      </c>
      <c r="D3850" s="3">
        <v>468041.41</v>
      </c>
      <c r="E3850" s="2" t="s">
        <v>500</v>
      </c>
    </row>
    <row r="3851" spans="2:5" x14ac:dyDescent="0.4">
      <c r="B3851" s="103"/>
      <c r="C3851" s="2" t="s">
        <v>3905</v>
      </c>
      <c r="D3851" s="3">
        <v>1999640.77</v>
      </c>
      <c r="E3851" s="2" t="s">
        <v>500</v>
      </c>
    </row>
    <row r="3852" spans="2:5" x14ac:dyDescent="0.4">
      <c r="B3852" s="103"/>
      <c r="C3852" s="2" t="s">
        <v>3906</v>
      </c>
      <c r="D3852" s="3">
        <v>3266893.06</v>
      </c>
      <c r="E3852" s="2" t="s">
        <v>46</v>
      </c>
    </row>
    <row r="3853" spans="2:5" x14ac:dyDescent="0.4">
      <c r="B3853" s="103"/>
      <c r="C3853" s="2" t="s">
        <v>3907</v>
      </c>
      <c r="D3853" s="3">
        <v>526338.5</v>
      </c>
      <c r="E3853" s="2" t="s">
        <v>12</v>
      </c>
    </row>
    <row r="3854" spans="2:5" ht="25.75" x14ac:dyDescent="0.4">
      <c r="B3854" s="103"/>
      <c r="C3854" s="2" t="s">
        <v>3908</v>
      </c>
      <c r="D3854" s="3">
        <v>959011.87</v>
      </c>
      <c r="E3854" s="2" t="s">
        <v>3079</v>
      </c>
    </row>
    <row r="3855" spans="2:5" ht="25.75" x14ac:dyDescent="0.4">
      <c r="B3855" s="103"/>
      <c r="C3855" s="2" t="s">
        <v>3909</v>
      </c>
      <c r="D3855" s="3">
        <v>2862730.3</v>
      </c>
      <c r="E3855" s="2" t="s">
        <v>68</v>
      </c>
    </row>
    <row r="3856" spans="2:5" ht="25.75" x14ac:dyDescent="0.4">
      <c r="B3856" s="103"/>
      <c r="C3856" s="2" t="s">
        <v>3910</v>
      </c>
      <c r="D3856" s="3">
        <v>276017.74</v>
      </c>
      <c r="E3856" s="2" t="s">
        <v>3079</v>
      </c>
    </row>
    <row r="3857" spans="2:5" x14ac:dyDescent="0.4">
      <c r="B3857" s="103"/>
      <c r="C3857" s="2" t="s">
        <v>3911</v>
      </c>
      <c r="D3857" s="3">
        <v>112452.58</v>
      </c>
      <c r="E3857" s="2" t="s">
        <v>109</v>
      </c>
    </row>
    <row r="3858" spans="2:5" x14ac:dyDescent="0.4">
      <c r="B3858" s="103"/>
      <c r="C3858" s="2" t="s">
        <v>3912</v>
      </c>
      <c r="D3858" s="3">
        <v>2740014.48</v>
      </c>
      <c r="E3858" s="2" t="s">
        <v>478</v>
      </c>
    </row>
    <row r="3859" spans="2:5" ht="25.75" x14ac:dyDescent="0.4">
      <c r="B3859" s="103"/>
      <c r="C3859" s="2" t="s">
        <v>3913</v>
      </c>
      <c r="D3859" s="3">
        <v>922907.57</v>
      </c>
      <c r="E3859" s="2" t="s">
        <v>93</v>
      </c>
    </row>
    <row r="3860" spans="2:5" x14ac:dyDescent="0.4">
      <c r="B3860" s="103"/>
      <c r="C3860" s="2" t="s">
        <v>3914</v>
      </c>
      <c r="D3860" s="3">
        <v>560049.39</v>
      </c>
      <c r="E3860" s="2" t="s">
        <v>114</v>
      </c>
    </row>
    <row r="3861" spans="2:5" x14ac:dyDescent="0.4">
      <c r="B3861" s="103"/>
      <c r="C3861" s="2" t="s">
        <v>3915</v>
      </c>
      <c r="D3861" s="3">
        <v>20125896.84</v>
      </c>
      <c r="E3861" s="2" t="s">
        <v>30</v>
      </c>
    </row>
    <row r="3862" spans="2:5" x14ac:dyDescent="0.4">
      <c r="B3862" s="103"/>
      <c r="C3862" s="2" t="s">
        <v>3916</v>
      </c>
      <c r="D3862" s="3">
        <v>1187763.57</v>
      </c>
      <c r="E3862" s="2" t="s">
        <v>109</v>
      </c>
    </row>
    <row r="3863" spans="2:5" x14ac:dyDescent="0.4">
      <c r="B3863" s="103"/>
      <c r="C3863" s="2" t="s">
        <v>3917</v>
      </c>
      <c r="D3863" s="3">
        <v>4083592.14</v>
      </c>
      <c r="E3863" s="2" t="s">
        <v>109</v>
      </c>
    </row>
    <row r="3864" spans="2:5" x14ac:dyDescent="0.4">
      <c r="B3864" s="103"/>
      <c r="C3864" s="2" t="s">
        <v>3918</v>
      </c>
      <c r="D3864" s="3">
        <v>479792.83</v>
      </c>
      <c r="E3864" s="2" t="s">
        <v>127</v>
      </c>
    </row>
    <row r="3865" spans="2:5" x14ac:dyDescent="0.4">
      <c r="B3865" s="103"/>
      <c r="C3865" s="2" t="s">
        <v>3919</v>
      </c>
      <c r="D3865" s="3">
        <v>755721.88</v>
      </c>
      <c r="E3865" s="2" t="s">
        <v>172</v>
      </c>
    </row>
    <row r="3866" spans="2:5" x14ac:dyDescent="0.4">
      <c r="B3866" s="103"/>
      <c r="C3866" s="2" t="s">
        <v>3920</v>
      </c>
      <c r="D3866" s="3">
        <v>238050.06</v>
      </c>
      <c r="E3866" s="2" t="s">
        <v>24</v>
      </c>
    </row>
    <row r="3867" spans="2:5" x14ac:dyDescent="0.4">
      <c r="B3867" s="103"/>
      <c r="C3867" s="2" t="s">
        <v>3921</v>
      </c>
      <c r="D3867" s="3">
        <v>1042444.49</v>
      </c>
      <c r="E3867" s="2" t="s">
        <v>86</v>
      </c>
    </row>
    <row r="3868" spans="2:5" x14ac:dyDescent="0.4">
      <c r="B3868" s="103"/>
      <c r="C3868" s="2" t="s">
        <v>3922</v>
      </c>
      <c r="D3868" s="3">
        <v>44908989.460000001</v>
      </c>
      <c r="E3868" s="2" t="s">
        <v>324</v>
      </c>
    </row>
    <row r="3869" spans="2:5" x14ac:dyDescent="0.4">
      <c r="B3869" s="103"/>
      <c r="C3869" s="2" t="s">
        <v>3923</v>
      </c>
      <c r="D3869" s="3">
        <v>255558.96</v>
      </c>
      <c r="E3869" s="2" t="s">
        <v>172</v>
      </c>
    </row>
    <row r="3870" spans="2:5" x14ac:dyDescent="0.4">
      <c r="B3870" s="103"/>
      <c r="C3870" s="2" t="s">
        <v>3924</v>
      </c>
      <c r="D3870" s="3">
        <v>3768786.49</v>
      </c>
      <c r="E3870" s="2" t="s">
        <v>178</v>
      </c>
    </row>
    <row r="3871" spans="2:5" x14ac:dyDescent="0.4">
      <c r="B3871" s="103"/>
      <c r="C3871" s="2" t="s">
        <v>3925</v>
      </c>
      <c r="D3871" s="3">
        <v>413560.04</v>
      </c>
      <c r="E3871" s="2" t="s">
        <v>75</v>
      </c>
    </row>
    <row r="3872" spans="2:5" x14ac:dyDescent="0.4">
      <c r="B3872" s="103"/>
      <c r="C3872" s="2" t="s">
        <v>3926</v>
      </c>
      <c r="D3872" s="3">
        <v>12280788.52</v>
      </c>
      <c r="E3872" s="2" t="s">
        <v>20</v>
      </c>
    </row>
    <row r="3873" spans="2:5" x14ac:dyDescent="0.4">
      <c r="B3873" s="103"/>
      <c r="C3873" s="2" t="s">
        <v>3927</v>
      </c>
      <c r="D3873" s="3">
        <v>9505549.4399999995</v>
      </c>
      <c r="E3873" s="2" t="s">
        <v>18</v>
      </c>
    </row>
    <row r="3874" spans="2:5" x14ac:dyDescent="0.4">
      <c r="B3874" s="103"/>
      <c r="C3874" s="2" t="s">
        <v>3928</v>
      </c>
      <c r="D3874" s="3">
        <v>519683.96</v>
      </c>
      <c r="E3874" s="2" t="s">
        <v>12</v>
      </c>
    </row>
    <row r="3875" spans="2:5" x14ac:dyDescent="0.4">
      <c r="B3875" s="103"/>
      <c r="C3875" s="2" t="s">
        <v>3929</v>
      </c>
      <c r="D3875" s="3">
        <v>2735295.91</v>
      </c>
      <c r="E3875" s="2" t="s">
        <v>34</v>
      </c>
    </row>
    <row r="3876" spans="2:5" ht="25.75" x14ac:dyDescent="0.4">
      <c r="B3876" s="103"/>
      <c r="C3876" s="2" t="s">
        <v>3930</v>
      </c>
      <c r="D3876" s="3">
        <v>312854.15999999997</v>
      </c>
      <c r="E3876" s="2" t="s">
        <v>300</v>
      </c>
    </row>
    <row r="3877" spans="2:5" ht="25.75" x14ac:dyDescent="0.4">
      <c r="B3877" s="103"/>
      <c r="C3877" s="2" t="s">
        <v>3931</v>
      </c>
      <c r="D3877" s="3">
        <v>1506699.63</v>
      </c>
      <c r="E3877" s="2" t="s">
        <v>10</v>
      </c>
    </row>
    <row r="3878" spans="2:5" x14ac:dyDescent="0.4">
      <c r="B3878" s="103"/>
      <c r="C3878" s="2" t="s">
        <v>3932</v>
      </c>
      <c r="D3878" s="3">
        <v>347801.49</v>
      </c>
      <c r="E3878" s="2" t="s">
        <v>61</v>
      </c>
    </row>
    <row r="3879" spans="2:5" x14ac:dyDescent="0.4">
      <c r="B3879" s="103"/>
      <c r="C3879" s="2" t="s">
        <v>3933</v>
      </c>
      <c r="D3879" s="3">
        <v>2050752.03</v>
      </c>
      <c r="E3879" s="2" t="s">
        <v>28</v>
      </c>
    </row>
    <row r="3880" spans="2:5" x14ac:dyDescent="0.4">
      <c r="B3880" s="103"/>
      <c r="C3880" s="2" t="s">
        <v>3934</v>
      </c>
      <c r="D3880" s="3">
        <v>22267584.059999999</v>
      </c>
      <c r="E3880" s="2" t="s">
        <v>30</v>
      </c>
    </row>
    <row r="3881" spans="2:5" x14ac:dyDescent="0.4">
      <c r="B3881" s="103"/>
      <c r="C3881" s="2" t="s">
        <v>3935</v>
      </c>
      <c r="D3881" s="3">
        <v>117675.32</v>
      </c>
      <c r="E3881" s="2" t="s">
        <v>34</v>
      </c>
    </row>
    <row r="3882" spans="2:5" ht="25.75" x14ac:dyDescent="0.4">
      <c r="B3882" s="103"/>
      <c r="C3882" s="2" t="s">
        <v>3936</v>
      </c>
      <c r="D3882" s="3">
        <v>878040.69</v>
      </c>
      <c r="E3882" s="2" t="s">
        <v>10</v>
      </c>
    </row>
    <row r="3883" spans="2:5" x14ac:dyDescent="0.4">
      <c r="B3883" s="103"/>
      <c r="C3883" s="2" t="s">
        <v>3937</v>
      </c>
      <c r="D3883" s="3">
        <v>168796.55</v>
      </c>
      <c r="E3883" s="2" t="s">
        <v>112</v>
      </c>
    </row>
    <row r="3884" spans="2:5" x14ac:dyDescent="0.4">
      <c r="B3884" s="103"/>
      <c r="C3884" s="2" t="s">
        <v>3938</v>
      </c>
      <c r="D3884" s="3">
        <v>780239.2</v>
      </c>
      <c r="E3884" s="2" t="s">
        <v>262</v>
      </c>
    </row>
    <row r="3885" spans="2:5" ht="25.75" x14ac:dyDescent="0.4">
      <c r="B3885" s="103"/>
      <c r="C3885" s="2" t="s">
        <v>3939</v>
      </c>
      <c r="D3885" s="3">
        <v>177663723.81999999</v>
      </c>
      <c r="E3885" s="2" t="s">
        <v>427</v>
      </c>
    </row>
    <row r="3886" spans="2:5" x14ac:dyDescent="0.4">
      <c r="B3886" s="103"/>
      <c r="C3886" s="2" t="s">
        <v>3940</v>
      </c>
      <c r="D3886" s="3">
        <v>22083146.059999999</v>
      </c>
      <c r="E3886" s="2" t="s">
        <v>478</v>
      </c>
    </row>
    <row r="3887" spans="2:5" ht="25.75" x14ac:dyDescent="0.4">
      <c r="B3887" s="103"/>
      <c r="C3887" s="2" t="s">
        <v>3941</v>
      </c>
      <c r="D3887" s="3">
        <v>11125999.07</v>
      </c>
      <c r="E3887" s="2" t="s">
        <v>427</v>
      </c>
    </row>
    <row r="3888" spans="2:5" x14ac:dyDescent="0.4">
      <c r="B3888" s="103"/>
      <c r="C3888" s="2" t="s">
        <v>3942</v>
      </c>
      <c r="D3888" s="3">
        <v>775401.5</v>
      </c>
      <c r="E3888" s="2" t="s">
        <v>172</v>
      </c>
    </row>
    <row r="3889" spans="2:5" x14ac:dyDescent="0.4">
      <c r="B3889" s="103"/>
      <c r="C3889" s="2" t="s">
        <v>3943</v>
      </c>
      <c r="D3889" s="3">
        <v>547311.17000000004</v>
      </c>
      <c r="E3889" s="2" t="s">
        <v>89</v>
      </c>
    </row>
    <row r="3890" spans="2:5" ht="25.75" x14ac:dyDescent="0.4">
      <c r="B3890" s="103"/>
      <c r="C3890" s="2" t="s">
        <v>3944</v>
      </c>
      <c r="D3890" s="3">
        <v>259839.32</v>
      </c>
      <c r="E3890" s="2" t="s">
        <v>6</v>
      </c>
    </row>
    <row r="3891" spans="2:5" x14ac:dyDescent="0.4">
      <c r="B3891" s="103"/>
      <c r="C3891" s="2" t="s">
        <v>3945</v>
      </c>
      <c r="D3891" s="3">
        <v>288908.40000000002</v>
      </c>
      <c r="E3891" s="2" t="s">
        <v>24</v>
      </c>
    </row>
    <row r="3892" spans="2:5" x14ac:dyDescent="0.4">
      <c r="B3892" s="103"/>
      <c r="C3892" s="2" t="s">
        <v>3946</v>
      </c>
      <c r="D3892" s="3">
        <v>3966404.49</v>
      </c>
      <c r="E3892" s="2" t="s">
        <v>14</v>
      </c>
    </row>
    <row r="3893" spans="2:5" x14ac:dyDescent="0.4">
      <c r="B3893" s="103"/>
      <c r="C3893" s="2" t="s">
        <v>3947</v>
      </c>
      <c r="D3893" s="3">
        <v>13645183.92</v>
      </c>
      <c r="E3893" s="2" t="s">
        <v>20</v>
      </c>
    </row>
    <row r="3894" spans="2:5" x14ac:dyDescent="0.4">
      <c r="B3894" s="103"/>
      <c r="C3894" s="2" t="s">
        <v>3948</v>
      </c>
      <c r="D3894" s="3">
        <v>2071577.13</v>
      </c>
      <c r="E3894" s="2" t="s">
        <v>83</v>
      </c>
    </row>
    <row r="3895" spans="2:5" x14ac:dyDescent="0.4">
      <c r="B3895" s="103"/>
      <c r="C3895" s="2" t="s">
        <v>3949</v>
      </c>
      <c r="D3895" s="3">
        <v>150243.89000000001</v>
      </c>
      <c r="E3895" s="2" t="s">
        <v>178</v>
      </c>
    </row>
    <row r="3896" spans="2:5" ht="25.75" x14ac:dyDescent="0.4">
      <c r="B3896" s="103"/>
      <c r="C3896" s="2" t="s">
        <v>3950</v>
      </c>
      <c r="D3896" s="3">
        <v>149439.85999999999</v>
      </c>
      <c r="E3896" s="2" t="s">
        <v>6</v>
      </c>
    </row>
    <row r="3897" spans="2:5" x14ac:dyDescent="0.4">
      <c r="B3897" s="103"/>
      <c r="C3897" s="2" t="s">
        <v>3951</v>
      </c>
      <c r="D3897" s="3">
        <v>22424788.5</v>
      </c>
      <c r="E3897" s="2" t="s">
        <v>109</v>
      </c>
    </row>
    <row r="3898" spans="2:5" ht="25.75" x14ac:dyDescent="0.4">
      <c r="B3898" s="103"/>
      <c r="C3898" s="2" t="s">
        <v>3952</v>
      </c>
      <c r="D3898" s="3">
        <v>6382714.5999999996</v>
      </c>
      <c r="E3898" s="2" t="s">
        <v>427</v>
      </c>
    </row>
    <row r="3899" spans="2:5" x14ac:dyDescent="0.4">
      <c r="B3899" s="103"/>
      <c r="C3899" s="2" t="s">
        <v>3953</v>
      </c>
      <c r="D3899" s="3">
        <v>1162312.07</v>
      </c>
      <c r="E3899" s="2" t="s">
        <v>420</v>
      </c>
    </row>
    <row r="3900" spans="2:5" x14ac:dyDescent="0.4">
      <c r="B3900" s="103"/>
      <c r="C3900" s="2" t="s">
        <v>3954</v>
      </c>
      <c r="D3900" s="3">
        <v>8120540.4000000004</v>
      </c>
      <c r="E3900" s="2" t="s">
        <v>8</v>
      </c>
    </row>
    <row r="3901" spans="2:5" ht="25.75" x14ac:dyDescent="0.4">
      <c r="B3901" s="103"/>
      <c r="C3901" s="2" t="s">
        <v>3955</v>
      </c>
      <c r="D3901" s="3">
        <v>1261208.76</v>
      </c>
      <c r="E3901" s="2" t="s">
        <v>427</v>
      </c>
    </row>
    <row r="3902" spans="2:5" x14ac:dyDescent="0.4">
      <c r="B3902" s="103"/>
      <c r="C3902" s="2" t="s">
        <v>3956</v>
      </c>
      <c r="D3902" s="3">
        <v>116256.07</v>
      </c>
      <c r="E3902" s="2" t="s">
        <v>127</v>
      </c>
    </row>
    <row r="3903" spans="2:5" x14ac:dyDescent="0.4">
      <c r="B3903" s="103"/>
      <c r="C3903" s="2" t="s">
        <v>3957</v>
      </c>
      <c r="D3903" s="3">
        <v>100320958.59999999</v>
      </c>
      <c r="E3903" s="2" t="s">
        <v>34</v>
      </c>
    </row>
    <row r="3904" spans="2:5" x14ac:dyDescent="0.4">
      <c r="B3904" s="103"/>
      <c r="C3904" s="2" t="s">
        <v>3958</v>
      </c>
      <c r="D3904" s="3">
        <v>49559247.670000002</v>
      </c>
      <c r="E3904" s="2" t="s">
        <v>89</v>
      </c>
    </row>
    <row r="3905" spans="2:5" x14ac:dyDescent="0.4">
      <c r="B3905" s="103"/>
      <c r="C3905" s="2" t="s">
        <v>3959</v>
      </c>
      <c r="D3905" s="3">
        <v>129552.52</v>
      </c>
      <c r="E3905" s="2" t="s">
        <v>46</v>
      </c>
    </row>
    <row r="3906" spans="2:5" x14ac:dyDescent="0.4">
      <c r="B3906" s="103"/>
      <c r="C3906" s="2" t="s">
        <v>3960</v>
      </c>
      <c r="D3906" s="3">
        <v>4135820.25</v>
      </c>
      <c r="E3906" s="2" t="s">
        <v>213</v>
      </c>
    </row>
    <row r="3907" spans="2:5" ht="25.75" x14ac:dyDescent="0.4">
      <c r="B3907" s="103"/>
      <c r="C3907" s="2" t="s">
        <v>3961</v>
      </c>
      <c r="D3907" s="3">
        <v>270302.74</v>
      </c>
      <c r="E3907" s="2" t="s">
        <v>285</v>
      </c>
    </row>
    <row r="3908" spans="2:5" ht="25.75" x14ac:dyDescent="0.4">
      <c r="B3908" s="103"/>
      <c r="C3908" s="2" t="s">
        <v>3962</v>
      </c>
      <c r="D3908" s="3">
        <v>158334.19</v>
      </c>
      <c r="E3908" s="2" t="s">
        <v>10</v>
      </c>
    </row>
    <row r="3909" spans="2:5" x14ac:dyDescent="0.4">
      <c r="B3909" s="103"/>
      <c r="C3909" s="2" t="s">
        <v>3963</v>
      </c>
      <c r="D3909" s="3">
        <v>4017098.48</v>
      </c>
      <c r="E3909" s="2" t="s">
        <v>178</v>
      </c>
    </row>
    <row r="3910" spans="2:5" ht="25.75" x14ac:dyDescent="0.4">
      <c r="B3910" s="103"/>
      <c r="C3910" s="2" t="s">
        <v>3964</v>
      </c>
      <c r="D3910" s="3">
        <v>240757.34</v>
      </c>
      <c r="E3910" s="2" t="s">
        <v>300</v>
      </c>
    </row>
    <row r="3911" spans="2:5" x14ac:dyDescent="0.4">
      <c r="B3911" s="103"/>
      <c r="C3911" s="2" t="s">
        <v>3965</v>
      </c>
      <c r="D3911" s="3">
        <v>15544331.07</v>
      </c>
      <c r="E3911" s="2" t="s">
        <v>178</v>
      </c>
    </row>
    <row r="3912" spans="2:5" ht="25.75" x14ac:dyDescent="0.4">
      <c r="B3912" s="103"/>
      <c r="C3912" s="2" t="s">
        <v>3966</v>
      </c>
      <c r="D3912" s="3">
        <v>249172.5</v>
      </c>
      <c r="E3912" s="2" t="s">
        <v>6</v>
      </c>
    </row>
    <row r="3913" spans="2:5" x14ac:dyDescent="0.4">
      <c r="B3913" s="103"/>
      <c r="C3913" s="2" t="s">
        <v>3967</v>
      </c>
      <c r="D3913" s="3">
        <v>127418.65</v>
      </c>
      <c r="E3913" s="2" t="s">
        <v>77</v>
      </c>
    </row>
    <row r="3914" spans="2:5" x14ac:dyDescent="0.4">
      <c r="B3914" s="103"/>
      <c r="C3914" s="2" t="s">
        <v>3968</v>
      </c>
      <c r="D3914" s="3">
        <v>2635958.27</v>
      </c>
      <c r="E3914" s="2" t="s">
        <v>475</v>
      </c>
    </row>
    <row r="3915" spans="2:5" x14ac:dyDescent="0.4">
      <c r="B3915" s="103"/>
      <c r="C3915" s="2" t="s">
        <v>3969</v>
      </c>
      <c r="D3915" s="3">
        <v>963401.66</v>
      </c>
      <c r="E3915" s="2" t="s">
        <v>324</v>
      </c>
    </row>
    <row r="3916" spans="2:5" x14ac:dyDescent="0.4">
      <c r="B3916" s="103"/>
      <c r="C3916" s="2" t="s">
        <v>3970</v>
      </c>
      <c r="D3916" s="3">
        <v>23923825.760000002</v>
      </c>
      <c r="E3916" s="2" t="s">
        <v>178</v>
      </c>
    </row>
    <row r="3917" spans="2:5" x14ac:dyDescent="0.4">
      <c r="B3917" s="103"/>
      <c r="C3917" s="2" t="s">
        <v>3971</v>
      </c>
      <c r="D3917" s="3">
        <v>18677885</v>
      </c>
      <c r="E3917" s="2" t="s">
        <v>118</v>
      </c>
    </row>
    <row r="3918" spans="2:5" x14ac:dyDescent="0.4">
      <c r="B3918" s="103"/>
      <c r="C3918" s="2" t="s">
        <v>3972</v>
      </c>
      <c r="D3918" s="3">
        <v>144716.53</v>
      </c>
      <c r="E3918" s="2" t="s">
        <v>24</v>
      </c>
    </row>
    <row r="3919" spans="2:5" x14ac:dyDescent="0.4">
      <c r="B3919" s="103"/>
      <c r="C3919" s="2" t="s">
        <v>3973</v>
      </c>
      <c r="D3919" s="3">
        <v>4081551.05</v>
      </c>
      <c r="E3919" s="2" t="s">
        <v>34</v>
      </c>
    </row>
    <row r="3920" spans="2:5" x14ac:dyDescent="0.4">
      <c r="B3920" s="103"/>
      <c r="C3920" s="2" t="s">
        <v>3974</v>
      </c>
      <c r="D3920" s="3">
        <v>19722644.850000001</v>
      </c>
      <c r="E3920" s="2" t="s">
        <v>34</v>
      </c>
    </row>
    <row r="3921" spans="2:5" x14ac:dyDescent="0.4">
      <c r="B3921" s="103"/>
      <c r="C3921" s="2" t="s">
        <v>3975</v>
      </c>
      <c r="D3921" s="3">
        <v>583531.77</v>
      </c>
      <c r="E3921" s="2" t="s">
        <v>16</v>
      </c>
    </row>
    <row r="3922" spans="2:5" x14ac:dyDescent="0.4">
      <c r="B3922" s="103"/>
      <c r="C3922" s="2" t="s">
        <v>3976</v>
      </c>
      <c r="D3922" s="3">
        <v>6245955.2199999997</v>
      </c>
      <c r="E3922" s="2" t="s">
        <v>109</v>
      </c>
    </row>
    <row r="3923" spans="2:5" ht="25.75" x14ac:dyDescent="0.4">
      <c r="B3923" s="103"/>
      <c r="C3923" s="2" t="s">
        <v>3977</v>
      </c>
      <c r="D3923" s="3">
        <v>313352.33</v>
      </c>
      <c r="E3923" s="2" t="s">
        <v>6</v>
      </c>
    </row>
    <row r="3924" spans="2:5" ht="25.75" x14ac:dyDescent="0.4">
      <c r="B3924" s="103"/>
      <c r="C3924" s="2" t="s">
        <v>3978</v>
      </c>
      <c r="D3924" s="3">
        <v>276070.65000000002</v>
      </c>
      <c r="E3924" s="2" t="s">
        <v>6</v>
      </c>
    </row>
    <row r="3925" spans="2:5" x14ac:dyDescent="0.4">
      <c r="B3925" s="103"/>
      <c r="C3925" s="2" t="s">
        <v>3979</v>
      </c>
      <c r="D3925" s="3">
        <v>230701.62</v>
      </c>
      <c r="E3925" s="2" t="s">
        <v>24</v>
      </c>
    </row>
    <row r="3926" spans="2:5" x14ac:dyDescent="0.4">
      <c r="B3926" s="103"/>
      <c r="C3926" s="2" t="s">
        <v>3980</v>
      </c>
      <c r="D3926" s="3">
        <v>21490147.48</v>
      </c>
      <c r="E3926" s="2" t="s">
        <v>178</v>
      </c>
    </row>
    <row r="3927" spans="2:5" x14ac:dyDescent="0.4">
      <c r="B3927" s="103"/>
      <c r="C3927" s="2" t="s">
        <v>3981</v>
      </c>
      <c r="D3927" s="3">
        <v>1542312.74</v>
      </c>
      <c r="E3927" s="2" t="s">
        <v>172</v>
      </c>
    </row>
    <row r="3928" spans="2:5" x14ac:dyDescent="0.4">
      <c r="B3928" s="103"/>
      <c r="C3928" s="2" t="s">
        <v>3982</v>
      </c>
      <c r="D3928" s="3">
        <v>37377747.380000003</v>
      </c>
      <c r="E3928" s="2" t="s">
        <v>14</v>
      </c>
    </row>
    <row r="3929" spans="2:5" x14ac:dyDescent="0.4">
      <c r="B3929" s="103"/>
      <c r="C3929" s="2" t="s">
        <v>3983</v>
      </c>
      <c r="D3929" s="3">
        <v>3122206.03</v>
      </c>
      <c r="E3929" s="2" t="s">
        <v>34</v>
      </c>
    </row>
    <row r="3930" spans="2:5" x14ac:dyDescent="0.4">
      <c r="B3930" s="103"/>
      <c r="C3930" s="2" t="s">
        <v>3984</v>
      </c>
      <c r="D3930" s="3">
        <v>142509.63</v>
      </c>
      <c r="E3930" s="2" t="s">
        <v>34</v>
      </c>
    </row>
    <row r="3931" spans="2:5" x14ac:dyDescent="0.4">
      <c r="B3931" s="103"/>
      <c r="C3931" s="2" t="s">
        <v>3985</v>
      </c>
      <c r="D3931" s="3">
        <v>29202948.719999999</v>
      </c>
      <c r="E3931" s="2" t="s">
        <v>14</v>
      </c>
    </row>
    <row r="3932" spans="2:5" x14ac:dyDescent="0.4">
      <c r="B3932" s="103"/>
      <c r="C3932" s="2" t="s">
        <v>3986</v>
      </c>
      <c r="D3932" s="3">
        <v>10103580.800000001</v>
      </c>
      <c r="E3932" s="2" t="s">
        <v>8</v>
      </c>
    </row>
    <row r="3933" spans="2:5" ht="25.75" x14ac:dyDescent="0.4">
      <c r="B3933" s="103"/>
      <c r="C3933" s="2" t="s">
        <v>3987</v>
      </c>
      <c r="D3933" s="3">
        <v>657756.64</v>
      </c>
      <c r="E3933" s="2" t="s">
        <v>300</v>
      </c>
    </row>
    <row r="3934" spans="2:5" ht="25.75" x14ac:dyDescent="0.4">
      <c r="B3934" s="103"/>
      <c r="C3934" s="2" t="s">
        <v>3988</v>
      </c>
      <c r="D3934" s="3">
        <v>423073.25</v>
      </c>
      <c r="E3934" s="2" t="s">
        <v>427</v>
      </c>
    </row>
    <row r="3935" spans="2:5" ht="25.75" x14ac:dyDescent="0.4">
      <c r="B3935" s="103"/>
      <c r="C3935" s="2" t="s">
        <v>3989</v>
      </c>
      <c r="D3935" s="3">
        <v>237403.37</v>
      </c>
      <c r="E3935" s="2" t="s">
        <v>6</v>
      </c>
    </row>
    <row r="3936" spans="2:5" x14ac:dyDescent="0.4">
      <c r="B3936" s="103"/>
      <c r="C3936" s="2" t="s">
        <v>3990</v>
      </c>
      <c r="D3936" s="3">
        <v>157735.41</v>
      </c>
      <c r="E3936" s="2" t="s">
        <v>34</v>
      </c>
    </row>
    <row r="3937" spans="2:5" x14ac:dyDescent="0.4">
      <c r="B3937" s="103"/>
      <c r="C3937" s="2" t="s">
        <v>3991</v>
      </c>
      <c r="D3937" s="3">
        <v>554225.41</v>
      </c>
      <c r="E3937" s="2" t="s">
        <v>287</v>
      </c>
    </row>
    <row r="3938" spans="2:5" x14ac:dyDescent="0.4">
      <c r="B3938" s="103"/>
      <c r="C3938" s="2" t="s">
        <v>3992</v>
      </c>
      <c r="D3938" s="3">
        <v>1576301.73</v>
      </c>
      <c r="E3938" s="2" t="s">
        <v>68</v>
      </c>
    </row>
    <row r="3939" spans="2:5" x14ac:dyDescent="0.4">
      <c r="B3939" s="103"/>
      <c r="C3939" s="2" t="s">
        <v>3993</v>
      </c>
      <c r="D3939" s="3">
        <v>4656031.92</v>
      </c>
      <c r="E3939" s="2" t="s">
        <v>89</v>
      </c>
    </row>
    <row r="3940" spans="2:5" x14ac:dyDescent="0.4">
      <c r="B3940" s="103"/>
      <c r="C3940" s="2" t="s">
        <v>3994</v>
      </c>
      <c r="D3940" s="3">
        <v>17936686.960000001</v>
      </c>
      <c r="E3940" s="2" t="s">
        <v>178</v>
      </c>
    </row>
    <row r="3941" spans="2:5" x14ac:dyDescent="0.4">
      <c r="B3941" s="103"/>
      <c r="C3941" s="2" t="s">
        <v>3995</v>
      </c>
      <c r="D3941" s="3">
        <v>193932.92</v>
      </c>
      <c r="E3941" s="2" t="s">
        <v>24</v>
      </c>
    </row>
    <row r="3942" spans="2:5" x14ac:dyDescent="0.4">
      <c r="B3942" s="103"/>
      <c r="C3942" s="2" t="s">
        <v>3996</v>
      </c>
      <c r="D3942" s="3">
        <v>111485153.06</v>
      </c>
      <c r="E3942" s="2" t="s">
        <v>161</v>
      </c>
    </row>
    <row r="3943" spans="2:5" x14ac:dyDescent="0.4">
      <c r="B3943" s="103"/>
      <c r="C3943" s="2" t="s">
        <v>3997</v>
      </c>
      <c r="D3943" s="3">
        <v>1156268.3400000001</v>
      </c>
      <c r="E3943" s="2" t="s">
        <v>66</v>
      </c>
    </row>
    <row r="3944" spans="2:5" x14ac:dyDescent="0.4">
      <c r="B3944" s="103"/>
      <c r="C3944" s="2" t="s">
        <v>3998</v>
      </c>
      <c r="D3944" s="3">
        <v>1150715.03</v>
      </c>
      <c r="E3944" s="2" t="s">
        <v>14</v>
      </c>
    </row>
    <row r="3945" spans="2:5" x14ac:dyDescent="0.4">
      <c r="B3945" s="103"/>
      <c r="C3945" s="2" t="s">
        <v>3999</v>
      </c>
      <c r="D3945" s="3">
        <v>16147774.300000001</v>
      </c>
      <c r="E3945" s="2" t="s">
        <v>644</v>
      </c>
    </row>
    <row r="3946" spans="2:5" x14ac:dyDescent="0.4">
      <c r="B3946" s="103"/>
      <c r="C3946" s="2" t="s">
        <v>4000</v>
      </c>
      <c r="D3946" s="3">
        <v>3047692.77</v>
      </c>
      <c r="E3946" s="2" t="s">
        <v>213</v>
      </c>
    </row>
    <row r="3947" spans="2:5" ht="25.75" x14ac:dyDescent="0.4">
      <c r="B3947" s="103"/>
      <c r="C3947" s="2" t="s">
        <v>4001</v>
      </c>
      <c r="D3947" s="3">
        <v>155615.28</v>
      </c>
      <c r="E3947" s="2" t="s">
        <v>136</v>
      </c>
    </row>
    <row r="3948" spans="2:5" x14ac:dyDescent="0.4">
      <c r="B3948" s="103"/>
      <c r="C3948" s="2" t="s">
        <v>4002</v>
      </c>
      <c r="D3948" s="3">
        <v>226428958.22</v>
      </c>
      <c r="E3948" s="2" t="s">
        <v>213</v>
      </c>
    </row>
    <row r="3949" spans="2:5" x14ac:dyDescent="0.4">
      <c r="B3949" s="103"/>
      <c r="C3949" s="2" t="s">
        <v>4003</v>
      </c>
      <c r="D3949" s="3">
        <v>3332220.46</v>
      </c>
      <c r="E3949" s="2" t="s">
        <v>188</v>
      </c>
    </row>
    <row r="3950" spans="2:5" x14ac:dyDescent="0.4">
      <c r="B3950" s="103"/>
      <c r="C3950" s="2" t="s">
        <v>4004</v>
      </c>
      <c r="D3950" s="3">
        <v>211622.26</v>
      </c>
      <c r="E3950" s="2" t="s">
        <v>213</v>
      </c>
    </row>
    <row r="3951" spans="2:5" x14ac:dyDescent="0.4">
      <c r="B3951" s="103"/>
      <c r="C3951" s="2" t="s">
        <v>4005</v>
      </c>
      <c r="D3951" s="3">
        <v>12629822.68</v>
      </c>
      <c r="E3951" s="2" t="s">
        <v>8</v>
      </c>
    </row>
    <row r="3952" spans="2:5" ht="25.75" x14ac:dyDescent="0.4">
      <c r="B3952" s="103"/>
      <c r="C3952" s="2" t="s">
        <v>4006</v>
      </c>
      <c r="D3952" s="3">
        <v>1441692.32</v>
      </c>
      <c r="E3952" s="2" t="s">
        <v>427</v>
      </c>
    </row>
    <row r="3953" spans="2:5" ht="25.75" x14ac:dyDescent="0.4">
      <c r="B3953" s="103"/>
      <c r="C3953" s="2" t="s">
        <v>4007</v>
      </c>
      <c r="D3953" s="3">
        <v>201457.33</v>
      </c>
      <c r="E3953" s="2" t="s">
        <v>6</v>
      </c>
    </row>
    <row r="3954" spans="2:5" ht="25.75" x14ac:dyDescent="0.4">
      <c r="B3954" s="103"/>
      <c r="C3954" s="2" t="s">
        <v>4008</v>
      </c>
      <c r="D3954" s="3">
        <v>483609.43</v>
      </c>
      <c r="E3954" s="2" t="s">
        <v>6</v>
      </c>
    </row>
    <row r="3955" spans="2:5" x14ac:dyDescent="0.4">
      <c r="B3955" s="103"/>
      <c r="C3955" s="2" t="s">
        <v>4009</v>
      </c>
      <c r="D3955" s="3">
        <v>427521.61</v>
      </c>
      <c r="E3955" s="2" t="s">
        <v>24</v>
      </c>
    </row>
    <row r="3956" spans="2:5" x14ac:dyDescent="0.4">
      <c r="B3956" s="103"/>
      <c r="C3956" s="2" t="s">
        <v>4010</v>
      </c>
      <c r="D3956" s="3">
        <v>158059.15</v>
      </c>
      <c r="E3956" s="2" t="s">
        <v>188</v>
      </c>
    </row>
    <row r="3957" spans="2:5" x14ac:dyDescent="0.4">
      <c r="B3957" s="103"/>
      <c r="C3957" s="2" t="s">
        <v>4011</v>
      </c>
      <c r="D3957" s="3">
        <v>3104826.95</v>
      </c>
      <c r="E3957" s="2" t="s">
        <v>134</v>
      </c>
    </row>
    <row r="3958" spans="2:5" x14ac:dyDescent="0.4">
      <c r="B3958" s="103"/>
      <c r="C3958" s="2" t="s">
        <v>4012</v>
      </c>
      <c r="D3958" s="3">
        <v>604222.01</v>
      </c>
      <c r="E3958" s="2" t="s">
        <v>18</v>
      </c>
    </row>
    <row r="3959" spans="2:5" x14ac:dyDescent="0.4">
      <c r="B3959" s="103"/>
      <c r="C3959" s="2" t="s">
        <v>4013</v>
      </c>
      <c r="D3959" s="3">
        <v>236844.35</v>
      </c>
      <c r="E3959" s="2" t="s">
        <v>36</v>
      </c>
    </row>
    <row r="3960" spans="2:5" x14ac:dyDescent="0.4">
      <c r="B3960" s="103"/>
      <c r="C3960" s="2" t="s">
        <v>4014</v>
      </c>
      <c r="D3960" s="3">
        <v>14677172.859999999</v>
      </c>
      <c r="E3960" s="2" t="s">
        <v>8</v>
      </c>
    </row>
    <row r="3961" spans="2:5" x14ac:dyDescent="0.4">
      <c r="B3961" s="103"/>
      <c r="C3961" s="2" t="s">
        <v>4015</v>
      </c>
      <c r="D3961" s="3">
        <v>7369579.0899999999</v>
      </c>
      <c r="E3961" s="2" t="s">
        <v>262</v>
      </c>
    </row>
    <row r="3962" spans="2:5" ht="25.75" x14ac:dyDescent="0.4">
      <c r="B3962" s="103"/>
      <c r="C3962" s="2" t="s">
        <v>4016</v>
      </c>
      <c r="D3962" s="3">
        <v>31142668.800000001</v>
      </c>
      <c r="E3962" s="2" t="s">
        <v>24</v>
      </c>
    </row>
    <row r="3963" spans="2:5" x14ac:dyDescent="0.4">
      <c r="B3963" s="103"/>
      <c r="C3963" s="2" t="s">
        <v>4017</v>
      </c>
      <c r="D3963" s="3">
        <v>407339.38</v>
      </c>
      <c r="E3963" s="2" t="s">
        <v>287</v>
      </c>
    </row>
    <row r="3964" spans="2:5" x14ac:dyDescent="0.4">
      <c r="B3964" s="103"/>
      <c r="C3964" s="2" t="s">
        <v>4018</v>
      </c>
      <c r="D3964" s="3">
        <v>3018855.03</v>
      </c>
      <c r="E3964" s="2" t="s">
        <v>26</v>
      </c>
    </row>
    <row r="3965" spans="2:5" x14ac:dyDescent="0.4">
      <c r="B3965" s="103"/>
      <c r="C3965" s="2" t="s">
        <v>4019</v>
      </c>
      <c r="D3965" s="3">
        <v>2816497.93</v>
      </c>
      <c r="E3965" s="2" t="s">
        <v>24</v>
      </c>
    </row>
    <row r="3966" spans="2:5" x14ac:dyDescent="0.4">
      <c r="B3966" s="103"/>
      <c r="C3966" s="2" t="s">
        <v>4020</v>
      </c>
      <c r="D3966" s="3">
        <v>263667.65000000002</v>
      </c>
      <c r="E3966" s="2" t="s">
        <v>188</v>
      </c>
    </row>
    <row r="3967" spans="2:5" x14ac:dyDescent="0.4">
      <c r="B3967" s="103"/>
      <c r="C3967" s="2" t="s">
        <v>4021</v>
      </c>
      <c r="D3967" s="3">
        <v>655223.88</v>
      </c>
      <c r="E3967" s="2" t="s">
        <v>81</v>
      </c>
    </row>
    <row r="3968" spans="2:5" ht="25.75" x14ac:dyDescent="0.4">
      <c r="B3968" s="103"/>
      <c r="C3968" s="2" t="s">
        <v>4022</v>
      </c>
      <c r="D3968" s="3">
        <v>1224242.42</v>
      </c>
      <c r="E3968" s="2" t="s">
        <v>6</v>
      </c>
    </row>
    <row r="3969" spans="2:5" ht="25.75" x14ac:dyDescent="0.4">
      <c r="B3969" s="103"/>
      <c r="C3969" s="2" t="s">
        <v>4023</v>
      </c>
      <c r="D3969" s="3">
        <v>883229.92</v>
      </c>
      <c r="E3969" s="2" t="s">
        <v>427</v>
      </c>
    </row>
    <row r="3970" spans="2:5" x14ac:dyDescent="0.4">
      <c r="B3970" s="103"/>
      <c r="C3970" s="2" t="s">
        <v>4024</v>
      </c>
      <c r="D3970" s="3">
        <v>16616309.92</v>
      </c>
      <c r="E3970" s="2" t="s">
        <v>114</v>
      </c>
    </row>
    <row r="3971" spans="2:5" x14ac:dyDescent="0.4">
      <c r="B3971" s="103"/>
      <c r="C3971" s="2" t="s">
        <v>4025</v>
      </c>
      <c r="D3971" s="3">
        <v>542519.86</v>
      </c>
      <c r="E3971" s="2" t="s">
        <v>420</v>
      </c>
    </row>
    <row r="3972" spans="2:5" x14ac:dyDescent="0.4">
      <c r="B3972" s="103"/>
      <c r="C3972" s="2" t="s">
        <v>4026</v>
      </c>
      <c r="D3972" s="3">
        <v>257967.29</v>
      </c>
      <c r="E3972" s="2" t="s">
        <v>24</v>
      </c>
    </row>
    <row r="3973" spans="2:5" x14ac:dyDescent="0.4">
      <c r="B3973" s="103"/>
      <c r="C3973" s="2" t="s">
        <v>4027</v>
      </c>
      <c r="D3973" s="3">
        <v>246262.96</v>
      </c>
      <c r="E3973" s="2" t="s">
        <v>24</v>
      </c>
    </row>
    <row r="3974" spans="2:5" x14ac:dyDescent="0.4">
      <c r="B3974" s="103"/>
      <c r="C3974" s="2" t="s">
        <v>4028</v>
      </c>
      <c r="D3974" s="3">
        <v>2033831.73</v>
      </c>
      <c r="E3974" s="2" t="s">
        <v>77</v>
      </c>
    </row>
    <row r="3975" spans="2:5" ht="25.75" x14ac:dyDescent="0.4">
      <c r="B3975" s="103"/>
      <c r="C3975" s="2" t="s">
        <v>4029</v>
      </c>
      <c r="D3975" s="3">
        <v>1764993.01</v>
      </c>
      <c r="E3975" s="2" t="s">
        <v>213</v>
      </c>
    </row>
    <row r="3976" spans="2:5" x14ac:dyDescent="0.4">
      <c r="B3976" s="103"/>
      <c r="C3976" s="2" t="s">
        <v>4030</v>
      </c>
      <c r="D3976" s="3">
        <v>220277.34</v>
      </c>
      <c r="E3976" s="2" t="s">
        <v>112</v>
      </c>
    </row>
    <row r="3977" spans="2:5" x14ac:dyDescent="0.4">
      <c r="B3977" s="103"/>
      <c r="C3977" s="2" t="s">
        <v>4031</v>
      </c>
      <c r="D3977" s="3">
        <v>3719722.27</v>
      </c>
      <c r="E3977" s="2" t="s">
        <v>83</v>
      </c>
    </row>
    <row r="3978" spans="2:5" x14ac:dyDescent="0.4">
      <c r="B3978" s="103"/>
      <c r="C3978" s="2" t="s">
        <v>4032</v>
      </c>
      <c r="D3978" s="3">
        <v>187837727.80000001</v>
      </c>
      <c r="E3978" s="2" t="s">
        <v>962</v>
      </c>
    </row>
    <row r="3979" spans="2:5" x14ac:dyDescent="0.4">
      <c r="B3979" s="103"/>
      <c r="C3979" s="2" t="s">
        <v>4033</v>
      </c>
      <c r="D3979" s="3">
        <v>930189.14</v>
      </c>
      <c r="E3979" s="2" t="s">
        <v>34</v>
      </c>
    </row>
    <row r="3980" spans="2:5" x14ac:dyDescent="0.4">
      <c r="B3980" s="103"/>
      <c r="C3980" s="2" t="s">
        <v>4034</v>
      </c>
      <c r="D3980" s="3">
        <v>30013835.879999999</v>
      </c>
      <c r="E3980" s="2" t="s">
        <v>83</v>
      </c>
    </row>
    <row r="3981" spans="2:5" ht="25.75" x14ac:dyDescent="0.4">
      <c r="B3981" s="103"/>
      <c r="C3981" s="2" t="s">
        <v>4035</v>
      </c>
      <c r="D3981" s="3">
        <v>67097114.840000004</v>
      </c>
      <c r="E3981" s="2" t="s">
        <v>6</v>
      </c>
    </row>
    <row r="3982" spans="2:5" x14ac:dyDescent="0.4">
      <c r="B3982" s="103"/>
      <c r="C3982" s="2" t="s">
        <v>4036</v>
      </c>
      <c r="D3982" s="3">
        <v>1160546.8500000001</v>
      </c>
      <c r="E3982" s="2" t="s">
        <v>172</v>
      </c>
    </row>
    <row r="3983" spans="2:5" x14ac:dyDescent="0.4">
      <c r="B3983" s="103"/>
      <c r="C3983" s="2" t="s">
        <v>4037</v>
      </c>
      <c r="D3983" s="3">
        <v>3525004.89</v>
      </c>
      <c r="E3983" s="2" t="s">
        <v>24</v>
      </c>
    </row>
    <row r="3984" spans="2:5" x14ac:dyDescent="0.4">
      <c r="B3984" s="103"/>
      <c r="C3984" s="2" t="s">
        <v>4038</v>
      </c>
      <c r="D3984" s="3">
        <v>47778136.920000002</v>
      </c>
      <c r="E3984" s="2" t="s">
        <v>83</v>
      </c>
    </row>
    <row r="3985" spans="2:5" ht="25.75" x14ac:dyDescent="0.4">
      <c r="B3985" s="103"/>
      <c r="C3985" s="2" t="s">
        <v>4039</v>
      </c>
      <c r="D3985" s="3">
        <v>419300.26</v>
      </c>
      <c r="E3985" s="2" t="s">
        <v>6</v>
      </c>
    </row>
    <row r="3986" spans="2:5" x14ac:dyDescent="0.4">
      <c r="B3986" s="103"/>
      <c r="C3986" s="2" t="s">
        <v>4040</v>
      </c>
      <c r="D3986" s="3">
        <v>2524794.65</v>
      </c>
      <c r="E3986" s="2" t="s">
        <v>34</v>
      </c>
    </row>
    <row r="3987" spans="2:5" ht="25.75" x14ac:dyDescent="0.4">
      <c r="B3987" s="103"/>
      <c r="C3987" s="2" t="s">
        <v>4041</v>
      </c>
      <c r="D3987" s="3">
        <v>7013164.3899999997</v>
      </c>
      <c r="E3987" s="2" t="s">
        <v>274</v>
      </c>
    </row>
    <row r="3988" spans="2:5" ht="25.75" x14ac:dyDescent="0.4">
      <c r="B3988" s="103"/>
      <c r="C3988" s="2" t="s">
        <v>4042</v>
      </c>
      <c r="D3988" s="3">
        <v>69773058.549999997</v>
      </c>
      <c r="E3988" s="2" t="s">
        <v>6</v>
      </c>
    </row>
    <row r="3989" spans="2:5" x14ac:dyDescent="0.4">
      <c r="B3989" s="103"/>
      <c r="C3989" s="2" t="s">
        <v>4043</v>
      </c>
      <c r="D3989" s="3">
        <v>13611940.939999999</v>
      </c>
      <c r="E3989" s="2" t="s">
        <v>478</v>
      </c>
    </row>
    <row r="3990" spans="2:5" ht="25.75" x14ac:dyDescent="0.4">
      <c r="B3990" s="103"/>
      <c r="C3990" s="2" t="s">
        <v>4044</v>
      </c>
      <c r="D3990" s="3">
        <v>1002431.56</v>
      </c>
      <c r="E3990" s="2" t="s">
        <v>534</v>
      </c>
    </row>
    <row r="3991" spans="2:5" x14ac:dyDescent="0.4">
      <c r="B3991" s="103"/>
      <c r="C3991" s="2" t="s">
        <v>4045</v>
      </c>
      <c r="D3991" s="3">
        <v>810647.69</v>
      </c>
      <c r="E3991" s="2" t="s">
        <v>324</v>
      </c>
    </row>
    <row r="3992" spans="2:5" x14ac:dyDescent="0.4">
      <c r="B3992" s="103"/>
      <c r="C3992" s="2" t="s">
        <v>4046</v>
      </c>
      <c r="D3992" s="3">
        <v>283083.87</v>
      </c>
      <c r="E3992" s="2" t="s">
        <v>24</v>
      </c>
    </row>
    <row r="3993" spans="2:5" ht="25.75" x14ac:dyDescent="0.4">
      <c r="B3993" s="103"/>
      <c r="C3993" s="2" t="s">
        <v>4047</v>
      </c>
      <c r="D3993" s="3">
        <v>2173266.2799999998</v>
      </c>
      <c r="E3993" s="2" t="s">
        <v>427</v>
      </c>
    </row>
    <row r="3994" spans="2:5" ht="25.75" x14ac:dyDescent="0.4">
      <c r="B3994" s="103"/>
      <c r="C3994" s="2" t="s">
        <v>4048</v>
      </c>
      <c r="D3994" s="3">
        <v>75164332.159999996</v>
      </c>
      <c r="E3994" s="2" t="s">
        <v>427</v>
      </c>
    </row>
    <row r="3995" spans="2:5" x14ac:dyDescent="0.4">
      <c r="B3995" s="103"/>
      <c r="C3995" s="2" t="s">
        <v>4049</v>
      </c>
      <c r="D3995" s="3">
        <v>1132064.6399999999</v>
      </c>
      <c r="E3995" s="2" t="s">
        <v>34</v>
      </c>
    </row>
    <row r="3996" spans="2:5" x14ac:dyDescent="0.4">
      <c r="B3996" s="103"/>
      <c r="C3996" s="2" t="s">
        <v>4050</v>
      </c>
      <c r="D3996" s="3">
        <v>545524.32999999996</v>
      </c>
      <c r="E3996" s="2" t="s">
        <v>475</v>
      </c>
    </row>
    <row r="3997" spans="2:5" x14ac:dyDescent="0.4">
      <c r="B3997" s="103"/>
      <c r="C3997" s="2" t="s">
        <v>4051</v>
      </c>
      <c r="D3997" s="3">
        <v>4081437.29</v>
      </c>
      <c r="E3997" s="2" t="s">
        <v>112</v>
      </c>
    </row>
    <row r="3998" spans="2:5" x14ac:dyDescent="0.4">
      <c r="B3998" s="103"/>
      <c r="C3998" s="2" t="s">
        <v>4052</v>
      </c>
      <c r="D3998" s="3">
        <v>32006526.809999999</v>
      </c>
      <c r="E3998" s="2" t="s">
        <v>77</v>
      </c>
    </row>
    <row r="3999" spans="2:5" ht="25.75" x14ac:dyDescent="0.4">
      <c r="B3999" s="103"/>
      <c r="C3999" s="2" t="s">
        <v>4053</v>
      </c>
      <c r="D3999" s="3">
        <v>1038931.18</v>
      </c>
      <c r="E3999" s="2" t="s">
        <v>10</v>
      </c>
    </row>
    <row r="4000" spans="2:5" ht="25.75" x14ac:dyDescent="0.4">
      <c r="B4000" s="103"/>
      <c r="C4000" s="2" t="s">
        <v>4054</v>
      </c>
      <c r="D4000" s="3">
        <v>193752.11</v>
      </c>
      <c r="E4000" s="2" t="s">
        <v>136</v>
      </c>
    </row>
    <row r="4001" spans="2:5" x14ac:dyDescent="0.4">
      <c r="B4001" s="103"/>
      <c r="C4001" s="2" t="s">
        <v>4055</v>
      </c>
      <c r="D4001" s="3">
        <v>3287294.07</v>
      </c>
      <c r="E4001" s="2" t="s">
        <v>68</v>
      </c>
    </row>
    <row r="4002" spans="2:5" x14ac:dyDescent="0.4">
      <c r="B4002" s="103"/>
      <c r="C4002" s="2" t="s">
        <v>4056</v>
      </c>
      <c r="D4002" s="3">
        <v>159498.68</v>
      </c>
      <c r="E4002" s="2" t="s">
        <v>46</v>
      </c>
    </row>
    <row r="4003" spans="2:5" x14ac:dyDescent="0.4">
      <c r="B4003" s="103"/>
      <c r="C4003" s="2" t="s">
        <v>4057</v>
      </c>
      <c r="D4003" s="3">
        <v>2458291.65</v>
      </c>
      <c r="E4003" s="2" t="s">
        <v>324</v>
      </c>
    </row>
    <row r="4004" spans="2:5" ht="25.75" x14ac:dyDescent="0.4">
      <c r="B4004" s="103"/>
      <c r="C4004" s="2" t="s">
        <v>4058</v>
      </c>
      <c r="D4004" s="3">
        <v>1003177.74</v>
      </c>
      <c r="E4004" s="2" t="s">
        <v>427</v>
      </c>
    </row>
    <row r="4005" spans="2:5" x14ac:dyDescent="0.4">
      <c r="B4005" s="103"/>
      <c r="C4005" s="2" t="s">
        <v>4059</v>
      </c>
      <c r="D4005" s="3">
        <v>6068231.9000000004</v>
      </c>
      <c r="E4005" s="2" t="s">
        <v>18</v>
      </c>
    </row>
    <row r="4006" spans="2:5" ht="25.75" x14ac:dyDescent="0.4">
      <c r="B4006" s="103"/>
      <c r="C4006" s="2" t="s">
        <v>4060</v>
      </c>
      <c r="D4006" s="3">
        <v>322907.88</v>
      </c>
      <c r="E4006" s="2" t="s">
        <v>6</v>
      </c>
    </row>
    <row r="4007" spans="2:5" x14ac:dyDescent="0.4">
      <c r="B4007" s="103"/>
      <c r="C4007" s="2" t="s">
        <v>4061</v>
      </c>
      <c r="D4007" s="3">
        <v>64491935.460000001</v>
      </c>
      <c r="E4007" s="2" t="s">
        <v>22</v>
      </c>
    </row>
    <row r="4008" spans="2:5" ht="25.75" x14ac:dyDescent="0.4">
      <c r="B4008" s="103"/>
      <c r="C4008" s="2" t="s">
        <v>4062</v>
      </c>
      <c r="D4008" s="3">
        <v>177190.77</v>
      </c>
      <c r="E4008" s="2" t="s">
        <v>93</v>
      </c>
    </row>
    <row r="4009" spans="2:5" ht="25.75" x14ac:dyDescent="0.4">
      <c r="B4009" s="103"/>
      <c r="C4009" s="2" t="s">
        <v>4063</v>
      </c>
      <c r="D4009" s="3">
        <v>18994888.870000001</v>
      </c>
      <c r="E4009" s="2" t="s">
        <v>6</v>
      </c>
    </row>
    <row r="4010" spans="2:5" x14ac:dyDescent="0.4">
      <c r="B4010" s="103"/>
      <c r="C4010" s="2" t="s">
        <v>4064</v>
      </c>
      <c r="D4010" s="3">
        <v>600399.5</v>
      </c>
      <c r="E4010" s="2" t="s">
        <v>16</v>
      </c>
    </row>
    <row r="4011" spans="2:5" ht="25.75" x14ac:dyDescent="0.4">
      <c r="B4011" s="103"/>
      <c r="C4011" s="2" t="s">
        <v>4065</v>
      </c>
      <c r="D4011" s="3">
        <v>261811.38</v>
      </c>
      <c r="E4011" s="2" t="s">
        <v>3079</v>
      </c>
    </row>
    <row r="4012" spans="2:5" x14ac:dyDescent="0.4">
      <c r="B4012" s="103"/>
      <c r="C4012" s="2" t="s">
        <v>4066</v>
      </c>
      <c r="D4012" s="3">
        <v>498082.12</v>
      </c>
      <c r="E4012" s="2" t="s">
        <v>262</v>
      </c>
    </row>
    <row r="4013" spans="2:5" ht="25.75" x14ac:dyDescent="0.4">
      <c r="B4013" s="103"/>
      <c r="C4013" s="2" t="s">
        <v>4067</v>
      </c>
      <c r="D4013" s="3">
        <v>7806216.7000000002</v>
      </c>
      <c r="E4013" s="2" t="s">
        <v>6</v>
      </c>
    </row>
    <row r="4014" spans="2:5" x14ac:dyDescent="0.4">
      <c r="B4014" s="103"/>
      <c r="C4014" s="2" t="s">
        <v>4068</v>
      </c>
      <c r="D4014" s="3">
        <v>43396120.170000002</v>
      </c>
      <c r="E4014" s="2" t="s">
        <v>46</v>
      </c>
    </row>
    <row r="4015" spans="2:5" x14ac:dyDescent="0.4">
      <c r="B4015" s="103"/>
      <c r="C4015" s="2" t="s">
        <v>4069</v>
      </c>
      <c r="D4015" s="3">
        <v>422412.7</v>
      </c>
      <c r="E4015" s="2" t="s">
        <v>46</v>
      </c>
    </row>
    <row r="4016" spans="2:5" x14ac:dyDescent="0.4">
      <c r="B4016" s="103"/>
      <c r="C4016" s="2" t="s">
        <v>4070</v>
      </c>
      <c r="D4016" s="3">
        <v>7828106.1299999999</v>
      </c>
      <c r="E4016" s="2" t="s">
        <v>24</v>
      </c>
    </row>
    <row r="4017" spans="2:5" x14ac:dyDescent="0.4">
      <c r="B4017" s="103"/>
      <c r="C4017" s="2" t="s">
        <v>4071</v>
      </c>
      <c r="D4017" s="3">
        <v>15165417.710000001</v>
      </c>
      <c r="E4017" s="2" t="s">
        <v>30</v>
      </c>
    </row>
    <row r="4018" spans="2:5" x14ac:dyDescent="0.4">
      <c r="B4018" s="103"/>
      <c r="C4018" s="2" t="s">
        <v>4072</v>
      </c>
      <c r="D4018" s="3">
        <v>3769478.98</v>
      </c>
      <c r="E4018" s="2" t="s">
        <v>83</v>
      </c>
    </row>
    <row r="4019" spans="2:5" x14ac:dyDescent="0.4">
      <c r="B4019" s="103"/>
      <c r="C4019" s="2" t="s">
        <v>4073</v>
      </c>
      <c r="D4019" s="3">
        <v>292711.93</v>
      </c>
      <c r="E4019" s="2" t="s">
        <v>89</v>
      </c>
    </row>
    <row r="4020" spans="2:5" x14ac:dyDescent="0.4">
      <c r="B4020" s="103"/>
      <c r="C4020" s="2" t="s">
        <v>4074</v>
      </c>
      <c r="D4020" s="3">
        <v>22454703.02</v>
      </c>
      <c r="E4020" s="2" t="s">
        <v>36</v>
      </c>
    </row>
    <row r="4021" spans="2:5" ht="25.75" x14ac:dyDescent="0.4">
      <c r="B4021" s="103"/>
      <c r="C4021" s="2" t="s">
        <v>4075</v>
      </c>
      <c r="D4021" s="3">
        <v>19728155.239999998</v>
      </c>
      <c r="E4021" s="2" t="s">
        <v>10</v>
      </c>
    </row>
    <row r="4022" spans="2:5" x14ac:dyDescent="0.4">
      <c r="B4022" s="103"/>
      <c r="C4022" s="2" t="s">
        <v>4076</v>
      </c>
      <c r="D4022" s="3">
        <v>2688774.46</v>
      </c>
      <c r="E4022" s="2" t="s">
        <v>86</v>
      </c>
    </row>
    <row r="4023" spans="2:5" x14ac:dyDescent="0.4">
      <c r="B4023" s="103"/>
      <c r="C4023" s="2" t="s">
        <v>4077</v>
      </c>
      <c r="D4023" s="3">
        <v>6681162.5099999998</v>
      </c>
      <c r="E4023" s="2" t="s">
        <v>8</v>
      </c>
    </row>
    <row r="4024" spans="2:5" ht="25.75" x14ac:dyDescent="0.4">
      <c r="B4024" s="103"/>
      <c r="C4024" s="2" t="s">
        <v>4078</v>
      </c>
      <c r="D4024" s="3">
        <v>498881.77</v>
      </c>
      <c r="E4024" s="2" t="s">
        <v>6</v>
      </c>
    </row>
    <row r="4025" spans="2:5" x14ac:dyDescent="0.4">
      <c r="B4025" s="103"/>
      <c r="C4025" s="2" t="s">
        <v>4079</v>
      </c>
      <c r="D4025" s="3">
        <v>237161.79</v>
      </c>
      <c r="E4025" s="2" t="s">
        <v>34</v>
      </c>
    </row>
    <row r="4026" spans="2:5" x14ac:dyDescent="0.4">
      <c r="B4026" s="103"/>
      <c r="C4026" s="2" t="s">
        <v>4080</v>
      </c>
      <c r="D4026" s="3">
        <v>926012.72</v>
      </c>
      <c r="E4026" s="2" t="s">
        <v>34</v>
      </c>
    </row>
    <row r="4027" spans="2:5" x14ac:dyDescent="0.4">
      <c r="B4027" s="103"/>
      <c r="C4027" s="2" t="s">
        <v>4081</v>
      </c>
      <c r="D4027" s="3">
        <v>225063.81</v>
      </c>
      <c r="E4027" s="2" t="s">
        <v>34</v>
      </c>
    </row>
    <row r="4028" spans="2:5" x14ac:dyDescent="0.4">
      <c r="B4028" s="103"/>
      <c r="C4028" s="2" t="s">
        <v>4082</v>
      </c>
      <c r="D4028" s="3">
        <v>153814</v>
      </c>
      <c r="E4028" s="2" t="s">
        <v>49</v>
      </c>
    </row>
    <row r="4029" spans="2:5" x14ac:dyDescent="0.4">
      <c r="B4029" s="103"/>
      <c r="C4029" s="2" t="s">
        <v>4083</v>
      </c>
      <c r="D4029" s="3">
        <v>865907.26</v>
      </c>
      <c r="E4029" s="2" t="s">
        <v>496</v>
      </c>
    </row>
    <row r="4030" spans="2:5" x14ac:dyDescent="0.4">
      <c r="B4030" s="103"/>
      <c r="C4030" s="2" t="s">
        <v>4084</v>
      </c>
      <c r="D4030" s="3">
        <v>798643.84</v>
      </c>
      <c r="E4030" s="2" t="s">
        <v>83</v>
      </c>
    </row>
    <row r="4031" spans="2:5" ht="25.75" x14ac:dyDescent="0.4">
      <c r="B4031" s="103"/>
      <c r="C4031" s="2" t="s">
        <v>4085</v>
      </c>
      <c r="D4031" s="3">
        <v>1735836.18</v>
      </c>
      <c r="E4031" s="2" t="s">
        <v>93</v>
      </c>
    </row>
    <row r="4032" spans="2:5" x14ac:dyDescent="0.4">
      <c r="B4032" s="103"/>
      <c r="C4032" s="2" t="s">
        <v>4086</v>
      </c>
      <c r="D4032" s="3">
        <v>21466659.920000002</v>
      </c>
      <c r="E4032" s="2" t="s">
        <v>86</v>
      </c>
    </row>
    <row r="4033" spans="2:5" x14ac:dyDescent="0.4">
      <c r="B4033" s="103"/>
      <c r="C4033" s="2" t="s">
        <v>4087</v>
      </c>
      <c r="D4033" s="3">
        <v>2516914.7799999998</v>
      </c>
      <c r="E4033" s="2" t="s">
        <v>423</v>
      </c>
    </row>
    <row r="4034" spans="2:5" x14ac:dyDescent="0.4">
      <c r="B4034" s="103"/>
      <c r="C4034" s="2" t="s">
        <v>4088</v>
      </c>
      <c r="D4034" s="3">
        <v>12859061.26</v>
      </c>
      <c r="E4034" s="2" t="s">
        <v>262</v>
      </c>
    </row>
    <row r="4035" spans="2:5" ht="25.75" x14ac:dyDescent="0.4">
      <c r="B4035" s="103"/>
      <c r="C4035" s="2" t="s">
        <v>4089</v>
      </c>
      <c r="D4035" s="3">
        <v>242383.19</v>
      </c>
      <c r="E4035" s="2" t="s">
        <v>300</v>
      </c>
    </row>
    <row r="4036" spans="2:5" x14ac:dyDescent="0.4">
      <c r="B4036" s="103"/>
      <c r="C4036" s="2" t="s">
        <v>4090</v>
      </c>
      <c r="D4036" s="3">
        <v>2244301.2599999998</v>
      </c>
      <c r="E4036" s="2" t="s">
        <v>423</v>
      </c>
    </row>
    <row r="4037" spans="2:5" x14ac:dyDescent="0.4">
      <c r="B4037" s="103"/>
      <c r="C4037" s="2" t="s">
        <v>4091</v>
      </c>
      <c r="D4037" s="3">
        <v>2811067.01</v>
      </c>
      <c r="E4037" s="2" t="s">
        <v>36</v>
      </c>
    </row>
    <row r="4038" spans="2:5" x14ac:dyDescent="0.4">
      <c r="B4038" s="103"/>
      <c r="C4038" s="2" t="s">
        <v>4092</v>
      </c>
      <c r="D4038" s="3">
        <v>29416420.75</v>
      </c>
      <c r="E4038" s="2" t="s">
        <v>34</v>
      </c>
    </row>
    <row r="4039" spans="2:5" x14ac:dyDescent="0.4">
      <c r="B4039" s="103"/>
      <c r="C4039" s="2" t="s">
        <v>4093</v>
      </c>
      <c r="D4039" s="3">
        <v>11430857.32</v>
      </c>
      <c r="E4039" s="2" t="s">
        <v>89</v>
      </c>
    </row>
    <row r="4040" spans="2:5" x14ac:dyDescent="0.4">
      <c r="B4040" s="103"/>
      <c r="C4040" s="2" t="s">
        <v>4094</v>
      </c>
      <c r="D4040" s="3">
        <v>1655972.04</v>
      </c>
      <c r="E4040" s="2" t="s">
        <v>16</v>
      </c>
    </row>
    <row r="4041" spans="2:5" x14ac:dyDescent="0.4">
      <c r="B4041" s="103"/>
      <c r="C4041" s="2" t="s">
        <v>4095</v>
      </c>
      <c r="D4041" s="3">
        <v>310164.33</v>
      </c>
      <c r="E4041" s="2" t="s">
        <v>30</v>
      </c>
    </row>
    <row r="4042" spans="2:5" x14ac:dyDescent="0.4">
      <c r="B4042" s="103"/>
      <c r="C4042" s="2" t="s">
        <v>4096</v>
      </c>
      <c r="D4042" s="3">
        <v>3035399.57</v>
      </c>
      <c r="E4042" s="2" t="s">
        <v>213</v>
      </c>
    </row>
    <row r="4043" spans="2:5" x14ac:dyDescent="0.4">
      <c r="B4043" s="103"/>
      <c r="C4043" s="2" t="s">
        <v>4097</v>
      </c>
      <c r="D4043" s="3">
        <v>643488.51</v>
      </c>
      <c r="E4043" s="2" t="s">
        <v>172</v>
      </c>
    </row>
    <row r="4044" spans="2:5" x14ac:dyDescent="0.4">
      <c r="B4044" s="103"/>
      <c r="C4044" s="2" t="s">
        <v>4098</v>
      </c>
      <c r="D4044" s="3">
        <v>2106796.62</v>
      </c>
      <c r="E4044" s="2" t="s">
        <v>114</v>
      </c>
    </row>
    <row r="4045" spans="2:5" x14ac:dyDescent="0.4">
      <c r="B4045" s="103"/>
      <c r="C4045" s="2" t="s">
        <v>4099</v>
      </c>
      <c r="D4045" s="3">
        <v>3239554.77</v>
      </c>
      <c r="E4045" s="2" t="s">
        <v>61</v>
      </c>
    </row>
    <row r="4046" spans="2:5" x14ac:dyDescent="0.4">
      <c r="B4046" s="103"/>
      <c r="C4046" s="2" t="s">
        <v>4100</v>
      </c>
      <c r="D4046" s="3">
        <v>929865.94</v>
      </c>
      <c r="E4046" s="2" t="s">
        <v>20</v>
      </c>
    </row>
    <row r="4047" spans="2:5" x14ac:dyDescent="0.4">
      <c r="B4047" s="103"/>
      <c r="C4047" s="2" t="s">
        <v>4101</v>
      </c>
      <c r="D4047" s="3">
        <v>450248.83</v>
      </c>
      <c r="E4047" s="2" t="s">
        <v>30</v>
      </c>
    </row>
    <row r="4048" spans="2:5" ht="25.75" x14ac:dyDescent="0.4">
      <c r="B4048" s="103"/>
      <c r="C4048" s="2" t="s">
        <v>4102</v>
      </c>
      <c r="D4048" s="3">
        <v>403659.08</v>
      </c>
      <c r="E4048" s="2" t="s">
        <v>6</v>
      </c>
    </row>
    <row r="4049" spans="2:5" x14ac:dyDescent="0.4">
      <c r="B4049" s="103"/>
      <c r="C4049" s="2" t="s">
        <v>4103</v>
      </c>
      <c r="D4049" s="3">
        <v>57689167.509999998</v>
      </c>
      <c r="E4049" s="2" t="s">
        <v>18</v>
      </c>
    </row>
    <row r="4050" spans="2:5" ht="25.75" x14ac:dyDescent="0.4">
      <c r="B4050" s="103"/>
      <c r="C4050" s="2" t="s">
        <v>4104</v>
      </c>
      <c r="D4050" s="3">
        <v>919806.82</v>
      </c>
      <c r="E4050" s="2" t="s">
        <v>6</v>
      </c>
    </row>
    <row r="4051" spans="2:5" x14ac:dyDescent="0.4">
      <c r="B4051" s="103"/>
      <c r="C4051" s="2" t="s">
        <v>4105</v>
      </c>
      <c r="D4051" s="3">
        <v>1018554.38</v>
      </c>
      <c r="E4051" s="2" t="s">
        <v>83</v>
      </c>
    </row>
    <row r="4052" spans="2:5" x14ac:dyDescent="0.4">
      <c r="B4052" s="103"/>
      <c r="C4052" s="2" t="s">
        <v>4106</v>
      </c>
      <c r="D4052" s="3">
        <v>467165.25</v>
      </c>
      <c r="E4052" s="2" t="s">
        <v>20</v>
      </c>
    </row>
    <row r="4053" spans="2:5" x14ac:dyDescent="0.4">
      <c r="B4053" s="103"/>
      <c r="C4053" s="2" t="s">
        <v>4107</v>
      </c>
      <c r="D4053" s="3">
        <v>58789013.210000001</v>
      </c>
      <c r="E4053" s="2" t="s">
        <v>34</v>
      </c>
    </row>
    <row r="4054" spans="2:5" x14ac:dyDescent="0.4">
      <c r="B4054" s="103"/>
      <c r="C4054" s="2" t="s">
        <v>4108</v>
      </c>
      <c r="D4054" s="3">
        <v>703581.91</v>
      </c>
      <c r="E4054" s="2" t="s">
        <v>89</v>
      </c>
    </row>
    <row r="4055" spans="2:5" x14ac:dyDescent="0.4">
      <c r="B4055" s="103"/>
      <c r="C4055" s="2" t="s">
        <v>4109</v>
      </c>
      <c r="D4055" s="3">
        <v>1741572.5</v>
      </c>
      <c r="E4055" s="2" t="s">
        <v>81</v>
      </c>
    </row>
    <row r="4056" spans="2:5" x14ac:dyDescent="0.4">
      <c r="B4056" s="103"/>
      <c r="C4056" s="2" t="s">
        <v>4110</v>
      </c>
      <c r="D4056" s="3">
        <v>6729341.9199999999</v>
      </c>
      <c r="E4056" s="2" t="s">
        <v>8</v>
      </c>
    </row>
    <row r="4057" spans="2:5" x14ac:dyDescent="0.4">
      <c r="B4057" s="103"/>
      <c r="C4057" s="2" t="s">
        <v>4111</v>
      </c>
      <c r="D4057" s="3">
        <v>617516.51</v>
      </c>
      <c r="E4057" s="2" t="s">
        <v>24</v>
      </c>
    </row>
    <row r="4058" spans="2:5" ht="25.75" x14ac:dyDescent="0.4">
      <c r="B4058" s="103"/>
      <c r="C4058" s="2" t="s">
        <v>4112</v>
      </c>
      <c r="D4058" s="3">
        <v>3523644.49</v>
      </c>
      <c r="E4058" s="2" t="s">
        <v>300</v>
      </c>
    </row>
    <row r="4059" spans="2:5" ht="25.75" x14ac:dyDescent="0.4">
      <c r="B4059" s="103"/>
      <c r="C4059" s="2" t="s">
        <v>4113</v>
      </c>
      <c r="D4059" s="3">
        <v>10838717.82</v>
      </c>
      <c r="E4059" s="2" t="s">
        <v>6</v>
      </c>
    </row>
    <row r="4060" spans="2:5" ht="25.75" x14ac:dyDescent="0.4">
      <c r="B4060" s="103"/>
      <c r="C4060" s="2" t="s">
        <v>4114</v>
      </c>
      <c r="D4060" s="3">
        <v>775507.44</v>
      </c>
      <c r="E4060" s="2" t="s">
        <v>300</v>
      </c>
    </row>
    <row r="4061" spans="2:5" x14ac:dyDescent="0.4">
      <c r="B4061" s="103"/>
      <c r="C4061" s="2" t="s">
        <v>4115</v>
      </c>
      <c r="D4061" s="3">
        <v>26990273.390000001</v>
      </c>
      <c r="E4061" s="2" t="s">
        <v>172</v>
      </c>
    </row>
    <row r="4062" spans="2:5" x14ac:dyDescent="0.4">
      <c r="B4062" s="103"/>
      <c r="C4062" s="2" t="s">
        <v>4116</v>
      </c>
      <c r="D4062" s="3">
        <v>678437.06</v>
      </c>
      <c r="E4062" s="2" t="s">
        <v>20</v>
      </c>
    </row>
    <row r="4063" spans="2:5" x14ac:dyDescent="0.4">
      <c r="B4063" s="103"/>
      <c r="C4063" s="2" t="s">
        <v>4117</v>
      </c>
      <c r="D4063" s="3">
        <v>306929.21999999997</v>
      </c>
      <c r="E4063" s="2" t="s">
        <v>30</v>
      </c>
    </row>
    <row r="4064" spans="2:5" x14ac:dyDescent="0.4">
      <c r="B4064" s="103"/>
      <c r="C4064" s="2" t="s">
        <v>4118</v>
      </c>
      <c r="D4064" s="3">
        <v>284809.51</v>
      </c>
      <c r="E4064" s="2" t="s">
        <v>109</v>
      </c>
    </row>
    <row r="4065" spans="2:5" ht="25.75" x14ac:dyDescent="0.4">
      <c r="B4065" s="103"/>
      <c r="C4065" s="2" t="s">
        <v>4119</v>
      </c>
      <c r="D4065" s="3">
        <v>5164485.72</v>
      </c>
      <c r="E4065" s="2" t="s">
        <v>86</v>
      </c>
    </row>
    <row r="4066" spans="2:5" x14ac:dyDescent="0.4">
      <c r="B4066" s="103"/>
      <c r="C4066" s="2" t="s">
        <v>4120</v>
      </c>
      <c r="D4066" s="3">
        <v>156115</v>
      </c>
      <c r="E4066" s="2" t="s">
        <v>81</v>
      </c>
    </row>
    <row r="4067" spans="2:5" ht="25.75" x14ac:dyDescent="0.4">
      <c r="B4067" s="103"/>
      <c r="C4067" s="2" t="s">
        <v>4121</v>
      </c>
      <c r="D4067" s="3">
        <v>24035208.09</v>
      </c>
      <c r="E4067" s="2" t="s">
        <v>534</v>
      </c>
    </row>
    <row r="4068" spans="2:5" x14ac:dyDescent="0.4">
      <c r="B4068" s="103"/>
      <c r="C4068" s="2" t="s">
        <v>4122</v>
      </c>
      <c r="D4068" s="3">
        <v>6662107.5999999996</v>
      </c>
      <c r="E4068" s="2" t="s">
        <v>46</v>
      </c>
    </row>
    <row r="4069" spans="2:5" x14ac:dyDescent="0.4">
      <c r="B4069" s="103"/>
      <c r="C4069" s="2" t="s">
        <v>4123</v>
      </c>
      <c r="D4069" s="3">
        <v>2797110.74</v>
      </c>
      <c r="E4069" s="2" t="s">
        <v>118</v>
      </c>
    </row>
    <row r="4070" spans="2:5" x14ac:dyDescent="0.4">
      <c r="B4070" s="103"/>
      <c r="C4070" s="2" t="s">
        <v>4124</v>
      </c>
      <c r="D4070" s="3">
        <v>499107.84000000003</v>
      </c>
      <c r="E4070" s="2" t="s">
        <v>16</v>
      </c>
    </row>
    <row r="4071" spans="2:5" x14ac:dyDescent="0.4">
      <c r="B4071" s="103"/>
      <c r="C4071" s="2" t="s">
        <v>4125</v>
      </c>
      <c r="D4071" s="3">
        <v>4436286.6100000003</v>
      </c>
      <c r="E4071" s="2" t="s">
        <v>18</v>
      </c>
    </row>
    <row r="4072" spans="2:5" x14ac:dyDescent="0.4">
      <c r="B4072" s="103"/>
      <c r="C4072" s="2" t="s">
        <v>4126</v>
      </c>
      <c r="D4072" s="3">
        <v>308822.31</v>
      </c>
      <c r="E4072" s="2" t="s">
        <v>172</v>
      </c>
    </row>
    <row r="4073" spans="2:5" x14ac:dyDescent="0.4">
      <c r="B4073" s="103"/>
      <c r="C4073" s="2" t="s">
        <v>4127</v>
      </c>
      <c r="D4073" s="3">
        <v>1439765.77</v>
      </c>
      <c r="E4073" s="2" t="s">
        <v>77</v>
      </c>
    </row>
    <row r="4074" spans="2:5" x14ac:dyDescent="0.4">
      <c r="B4074" s="103"/>
      <c r="C4074" s="2" t="s">
        <v>4128</v>
      </c>
      <c r="D4074" s="3">
        <v>10686027.789999999</v>
      </c>
      <c r="E4074" s="2" t="s">
        <v>274</v>
      </c>
    </row>
    <row r="4075" spans="2:5" ht="25.75" x14ac:dyDescent="0.4">
      <c r="B4075" s="103"/>
      <c r="C4075" s="2" t="s">
        <v>4129</v>
      </c>
      <c r="D4075" s="3">
        <v>1151562.93</v>
      </c>
      <c r="E4075" s="2" t="s">
        <v>427</v>
      </c>
    </row>
    <row r="4076" spans="2:5" ht="25.75" x14ac:dyDescent="0.4">
      <c r="B4076" s="103"/>
      <c r="C4076" s="2" t="s">
        <v>4130</v>
      </c>
      <c r="D4076" s="3">
        <v>1290692.48</v>
      </c>
      <c r="E4076" s="2" t="s">
        <v>262</v>
      </c>
    </row>
    <row r="4077" spans="2:5" x14ac:dyDescent="0.4">
      <c r="B4077" s="103"/>
      <c r="C4077" s="2" t="s">
        <v>4131</v>
      </c>
      <c r="D4077" s="3">
        <v>126006.64</v>
      </c>
      <c r="E4077" s="2" t="s">
        <v>46</v>
      </c>
    </row>
    <row r="4078" spans="2:5" x14ac:dyDescent="0.4">
      <c r="B4078" s="103"/>
      <c r="C4078" s="2" t="s">
        <v>4132</v>
      </c>
      <c r="D4078" s="3">
        <v>1524920.05</v>
      </c>
      <c r="E4078" s="2" t="s">
        <v>66</v>
      </c>
    </row>
    <row r="4079" spans="2:5" x14ac:dyDescent="0.4">
      <c r="B4079" s="103"/>
      <c r="C4079" s="2" t="s">
        <v>4133</v>
      </c>
      <c r="D4079" s="3">
        <v>72929127.659999996</v>
      </c>
      <c r="E4079" s="2" t="s">
        <v>34</v>
      </c>
    </row>
    <row r="4080" spans="2:5" x14ac:dyDescent="0.4">
      <c r="B4080" s="103"/>
      <c r="C4080" s="2" t="s">
        <v>4134</v>
      </c>
      <c r="D4080" s="3">
        <v>226192.9</v>
      </c>
      <c r="E4080" s="2" t="s">
        <v>24</v>
      </c>
    </row>
    <row r="4081" spans="2:5" x14ac:dyDescent="0.4">
      <c r="B4081" s="103"/>
      <c r="C4081" s="2" t="s">
        <v>4135</v>
      </c>
      <c r="D4081" s="3">
        <v>44946938.899999999</v>
      </c>
      <c r="E4081" s="2" t="s">
        <v>114</v>
      </c>
    </row>
    <row r="4082" spans="2:5" ht="25.75" x14ac:dyDescent="0.4">
      <c r="B4082" s="103"/>
      <c r="C4082" s="2" t="s">
        <v>4136</v>
      </c>
      <c r="D4082" s="3">
        <v>414470.69</v>
      </c>
      <c r="E4082" s="2" t="s">
        <v>10</v>
      </c>
    </row>
    <row r="4083" spans="2:5" x14ac:dyDescent="0.4">
      <c r="B4083" s="103"/>
      <c r="C4083" s="2" t="s">
        <v>4137</v>
      </c>
      <c r="D4083" s="3">
        <v>347567.32</v>
      </c>
      <c r="E4083" s="2" t="s">
        <v>89</v>
      </c>
    </row>
    <row r="4084" spans="2:5" x14ac:dyDescent="0.4">
      <c r="B4084" s="103"/>
      <c r="C4084" s="2" t="s">
        <v>4138</v>
      </c>
      <c r="D4084" s="3">
        <v>412484.5</v>
      </c>
      <c r="E4084" s="2" t="s">
        <v>134</v>
      </c>
    </row>
    <row r="4085" spans="2:5" x14ac:dyDescent="0.4">
      <c r="B4085" s="103"/>
      <c r="C4085" s="2" t="s">
        <v>4139</v>
      </c>
      <c r="D4085" s="3">
        <v>116039.87</v>
      </c>
      <c r="E4085" s="2" t="s">
        <v>178</v>
      </c>
    </row>
    <row r="4086" spans="2:5" x14ac:dyDescent="0.4">
      <c r="B4086" s="103"/>
      <c r="C4086" s="2" t="s">
        <v>4140</v>
      </c>
      <c r="D4086" s="3">
        <v>2530701.73</v>
      </c>
      <c r="E4086" s="2" t="s">
        <v>24</v>
      </c>
    </row>
    <row r="4087" spans="2:5" x14ac:dyDescent="0.4">
      <c r="B4087" s="103"/>
      <c r="C4087" s="2" t="s">
        <v>4141</v>
      </c>
      <c r="D4087" s="3">
        <v>1427233.65</v>
      </c>
      <c r="E4087" s="2" t="s">
        <v>89</v>
      </c>
    </row>
    <row r="4088" spans="2:5" ht="25.75" x14ac:dyDescent="0.4">
      <c r="B4088" s="103"/>
      <c r="C4088" s="2" t="s">
        <v>4142</v>
      </c>
      <c r="D4088" s="3">
        <v>1087254.68</v>
      </c>
      <c r="E4088" s="2" t="s">
        <v>427</v>
      </c>
    </row>
    <row r="4089" spans="2:5" x14ac:dyDescent="0.4">
      <c r="B4089" s="103"/>
      <c r="C4089" s="2" t="s">
        <v>4143</v>
      </c>
      <c r="D4089" s="3">
        <v>3510299.77</v>
      </c>
      <c r="E4089" s="2" t="s">
        <v>8</v>
      </c>
    </row>
    <row r="4090" spans="2:5" ht="25.75" x14ac:dyDescent="0.4">
      <c r="B4090" s="103"/>
      <c r="C4090" s="2" t="s">
        <v>4144</v>
      </c>
      <c r="D4090" s="3">
        <v>20522108.57</v>
      </c>
      <c r="E4090" s="2" t="s">
        <v>6</v>
      </c>
    </row>
    <row r="4091" spans="2:5" x14ac:dyDescent="0.4">
      <c r="B4091" s="103"/>
      <c r="C4091" s="2" t="s">
        <v>4145</v>
      </c>
      <c r="D4091" s="3">
        <v>395320.02</v>
      </c>
      <c r="E4091" s="2" t="s">
        <v>475</v>
      </c>
    </row>
    <row r="4092" spans="2:5" x14ac:dyDescent="0.4">
      <c r="B4092" s="103"/>
      <c r="C4092" s="2" t="s">
        <v>4146</v>
      </c>
      <c r="D4092" s="3">
        <v>272032.8</v>
      </c>
      <c r="E4092" s="2" t="s">
        <v>109</v>
      </c>
    </row>
    <row r="4093" spans="2:5" x14ac:dyDescent="0.4">
      <c r="B4093" s="103"/>
      <c r="C4093" s="2" t="s">
        <v>4147</v>
      </c>
      <c r="D4093" s="3">
        <v>4767577.3</v>
      </c>
      <c r="E4093" s="2" t="s">
        <v>109</v>
      </c>
    </row>
    <row r="4094" spans="2:5" ht="25.75" x14ac:dyDescent="0.4">
      <c r="B4094" s="103"/>
      <c r="C4094" s="2" t="s">
        <v>4148</v>
      </c>
      <c r="D4094" s="3">
        <v>204536.02</v>
      </c>
      <c r="E4094" s="2" t="s">
        <v>6</v>
      </c>
    </row>
    <row r="4095" spans="2:5" x14ac:dyDescent="0.4">
      <c r="B4095" s="103"/>
      <c r="C4095" s="2" t="s">
        <v>4149</v>
      </c>
      <c r="D4095" s="3">
        <v>244718.29</v>
      </c>
      <c r="E4095" s="2" t="s">
        <v>61</v>
      </c>
    </row>
    <row r="4096" spans="2:5" ht="25.75" x14ac:dyDescent="0.4">
      <c r="B4096" s="103"/>
      <c r="C4096" s="2" t="s">
        <v>4150</v>
      </c>
      <c r="D4096" s="3">
        <v>211342.46</v>
      </c>
      <c r="E4096" s="2" t="s">
        <v>427</v>
      </c>
    </row>
    <row r="4097" spans="2:5" x14ac:dyDescent="0.4">
      <c r="B4097" s="103"/>
      <c r="C4097" s="2" t="s">
        <v>4151</v>
      </c>
      <c r="D4097" s="3">
        <v>120860.41</v>
      </c>
      <c r="E4097" s="2" t="s">
        <v>324</v>
      </c>
    </row>
    <row r="4098" spans="2:5" x14ac:dyDescent="0.4">
      <c r="B4098" s="103"/>
      <c r="C4098" s="2" t="s">
        <v>4152</v>
      </c>
      <c r="D4098" s="3">
        <v>551345.68999999994</v>
      </c>
      <c r="E4098" s="2" t="s">
        <v>478</v>
      </c>
    </row>
    <row r="4099" spans="2:5" ht="25.75" x14ac:dyDescent="0.4">
      <c r="B4099" s="103"/>
      <c r="C4099" s="2" t="s">
        <v>4153</v>
      </c>
      <c r="D4099" s="3">
        <v>5554526.0199999996</v>
      </c>
      <c r="E4099" s="2" t="s">
        <v>427</v>
      </c>
    </row>
    <row r="4100" spans="2:5" ht="25.75" x14ac:dyDescent="0.4">
      <c r="B4100" s="103"/>
      <c r="C4100" s="2" t="s">
        <v>4154</v>
      </c>
      <c r="D4100" s="3">
        <v>1727312.6</v>
      </c>
      <c r="E4100" s="2" t="s">
        <v>6</v>
      </c>
    </row>
    <row r="4101" spans="2:5" x14ac:dyDescent="0.4">
      <c r="B4101" s="103"/>
      <c r="C4101" s="2" t="s">
        <v>4155</v>
      </c>
      <c r="D4101" s="3">
        <v>253424.11</v>
      </c>
      <c r="E4101" s="2" t="s">
        <v>89</v>
      </c>
    </row>
    <row r="4102" spans="2:5" x14ac:dyDescent="0.4">
      <c r="B4102" s="103"/>
      <c r="C4102" s="2" t="s">
        <v>4156</v>
      </c>
      <c r="D4102" s="3">
        <v>3908741.75</v>
      </c>
      <c r="E4102" s="2" t="s">
        <v>420</v>
      </c>
    </row>
    <row r="4103" spans="2:5" ht="25.75" x14ac:dyDescent="0.4">
      <c r="B4103" s="103"/>
      <c r="C4103" s="2" t="s">
        <v>4157</v>
      </c>
      <c r="D4103" s="3">
        <v>171875.1</v>
      </c>
      <c r="E4103" s="2" t="s">
        <v>427</v>
      </c>
    </row>
    <row r="4104" spans="2:5" x14ac:dyDescent="0.4">
      <c r="B4104" s="103"/>
      <c r="C4104" s="2" t="s">
        <v>4158</v>
      </c>
      <c r="D4104" s="3">
        <v>157010.99</v>
      </c>
      <c r="E4104" s="2" t="s">
        <v>34</v>
      </c>
    </row>
    <row r="4105" spans="2:5" x14ac:dyDescent="0.4">
      <c r="B4105" s="103"/>
      <c r="C4105" s="2" t="s">
        <v>4159</v>
      </c>
      <c r="D4105" s="3">
        <v>4760630.74</v>
      </c>
      <c r="E4105" s="2" t="s">
        <v>134</v>
      </c>
    </row>
    <row r="4106" spans="2:5" x14ac:dyDescent="0.4">
      <c r="B4106" s="103"/>
      <c r="C4106" s="2" t="s">
        <v>4160</v>
      </c>
      <c r="D4106" s="3">
        <v>34813862.079999998</v>
      </c>
      <c r="E4106" s="2" t="s">
        <v>178</v>
      </c>
    </row>
    <row r="4107" spans="2:5" x14ac:dyDescent="0.4">
      <c r="B4107" s="103"/>
      <c r="C4107" s="2" t="s">
        <v>4161</v>
      </c>
      <c r="D4107" s="3">
        <v>8942782.5099999998</v>
      </c>
      <c r="E4107" s="2" t="s">
        <v>14</v>
      </c>
    </row>
    <row r="4108" spans="2:5" ht="25.75" x14ac:dyDescent="0.4">
      <c r="B4108" s="103"/>
      <c r="C4108" s="2" t="s">
        <v>4162</v>
      </c>
      <c r="D4108" s="3">
        <v>31308463.780000001</v>
      </c>
      <c r="E4108" s="2" t="s">
        <v>427</v>
      </c>
    </row>
    <row r="4109" spans="2:5" x14ac:dyDescent="0.4">
      <c r="B4109" s="103"/>
      <c r="C4109" s="2" t="s">
        <v>4163</v>
      </c>
      <c r="D4109" s="3">
        <v>1302655.29</v>
      </c>
      <c r="E4109" s="2" t="s">
        <v>89</v>
      </c>
    </row>
    <row r="4110" spans="2:5" x14ac:dyDescent="0.4">
      <c r="B4110" s="103"/>
      <c r="C4110" s="2" t="s">
        <v>4164</v>
      </c>
      <c r="D4110" s="3">
        <v>231471.35999999999</v>
      </c>
      <c r="E4110" s="2" t="s">
        <v>24</v>
      </c>
    </row>
    <row r="4111" spans="2:5" x14ac:dyDescent="0.4">
      <c r="B4111" s="103"/>
      <c r="C4111" s="2" t="s">
        <v>4165</v>
      </c>
      <c r="D4111" s="3">
        <v>1103729.6000000001</v>
      </c>
      <c r="E4111" s="2" t="s">
        <v>129</v>
      </c>
    </row>
    <row r="4112" spans="2:5" x14ac:dyDescent="0.4">
      <c r="B4112" s="103"/>
      <c r="C4112" s="2" t="s">
        <v>4166</v>
      </c>
      <c r="D4112" s="3">
        <v>3178731.55</v>
      </c>
      <c r="E4112" s="2" t="s">
        <v>49</v>
      </c>
    </row>
    <row r="4113" spans="2:5" x14ac:dyDescent="0.4">
      <c r="B4113" s="103"/>
      <c r="C4113" s="2" t="s">
        <v>4167</v>
      </c>
      <c r="D4113" s="3">
        <v>1230266.98</v>
      </c>
      <c r="E4113" s="2" t="s">
        <v>962</v>
      </c>
    </row>
    <row r="4114" spans="2:5" ht="25.75" x14ac:dyDescent="0.4">
      <c r="B4114" s="103"/>
      <c r="C4114" s="2" t="s">
        <v>4168</v>
      </c>
      <c r="D4114" s="3">
        <v>310625.42</v>
      </c>
      <c r="E4114" s="2" t="s">
        <v>6</v>
      </c>
    </row>
    <row r="4115" spans="2:5" x14ac:dyDescent="0.4">
      <c r="B4115" s="103"/>
      <c r="C4115" s="2" t="s">
        <v>4169</v>
      </c>
      <c r="D4115" s="3">
        <v>6242352.2400000002</v>
      </c>
      <c r="E4115" s="2" t="s">
        <v>34</v>
      </c>
    </row>
    <row r="4116" spans="2:5" x14ac:dyDescent="0.4">
      <c r="B4116" s="103"/>
      <c r="C4116" s="2" t="s">
        <v>4170</v>
      </c>
      <c r="D4116" s="3">
        <v>740923.69</v>
      </c>
      <c r="E4116" s="2" t="s">
        <v>34</v>
      </c>
    </row>
    <row r="4117" spans="2:5" x14ac:dyDescent="0.4">
      <c r="B4117" s="103"/>
      <c r="C4117" s="2" t="s">
        <v>4171</v>
      </c>
      <c r="D4117" s="3">
        <v>950574.06</v>
      </c>
      <c r="E4117" s="2" t="s">
        <v>49</v>
      </c>
    </row>
    <row r="4118" spans="2:5" x14ac:dyDescent="0.4">
      <c r="B4118" s="103"/>
      <c r="C4118" s="2" t="s">
        <v>4172</v>
      </c>
      <c r="D4118" s="3">
        <v>779849.53</v>
      </c>
      <c r="E4118" s="2" t="s">
        <v>34</v>
      </c>
    </row>
    <row r="4119" spans="2:5" x14ac:dyDescent="0.4">
      <c r="B4119" s="103"/>
      <c r="C4119" s="2" t="s">
        <v>4173</v>
      </c>
      <c r="D4119" s="3">
        <v>2809215.06</v>
      </c>
      <c r="E4119" s="2" t="s">
        <v>14</v>
      </c>
    </row>
    <row r="4120" spans="2:5" ht="25.75" x14ac:dyDescent="0.4">
      <c r="B4120" s="103"/>
      <c r="C4120" s="2" t="s">
        <v>4174</v>
      </c>
      <c r="D4120" s="3">
        <v>284140.7</v>
      </c>
      <c r="E4120" s="2" t="s">
        <v>6</v>
      </c>
    </row>
    <row r="4121" spans="2:5" x14ac:dyDescent="0.4">
      <c r="B4121" s="103"/>
      <c r="C4121" s="2" t="s">
        <v>4175</v>
      </c>
      <c r="D4121" s="3">
        <v>414334.91</v>
      </c>
      <c r="E4121" s="2" t="s">
        <v>346</v>
      </c>
    </row>
    <row r="4122" spans="2:5" x14ac:dyDescent="0.4">
      <c r="B4122" s="103"/>
      <c r="C4122" s="2" t="s">
        <v>4176</v>
      </c>
      <c r="D4122" s="3">
        <v>946999.76</v>
      </c>
      <c r="E4122" s="2" t="s">
        <v>178</v>
      </c>
    </row>
    <row r="4123" spans="2:5" x14ac:dyDescent="0.4">
      <c r="B4123" s="103"/>
      <c r="C4123" s="2" t="s">
        <v>4177</v>
      </c>
      <c r="D4123" s="3">
        <v>5486450.5999999996</v>
      </c>
      <c r="E4123" s="2" t="s">
        <v>178</v>
      </c>
    </row>
    <row r="4124" spans="2:5" x14ac:dyDescent="0.4">
      <c r="B4124" s="103"/>
      <c r="C4124" s="2" t="s">
        <v>4178</v>
      </c>
      <c r="D4124" s="3">
        <v>32128153.5</v>
      </c>
      <c r="E4124" s="2" t="s">
        <v>16</v>
      </c>
    </row>
    <row r="4125" spans="2:5" ht="25.75" x14ac:dyDescent="0.4">
      <c r="B4125" s="103"/>
      <c r="C4125" s="2" t="s">
        <v>4179</v>
      </c>
      <c r="D4125" s="3">
        <v>337566.25</v>
      </c>
      <c r="E4125" s="2" t="s">
        <v>3079</v>
      </c>
    </row>
    <row r="4126" spans="2:5" x14ac:dyDescent="0.4">
      <c r="B4126" s="103"/>
      <c r="C4126" s="2" t="s">
        <v>4180</v>
      </c>
      <c r="D4126" s="3">
        <v>4829473.0999999996</v>
      </c>
      <c r="E4126" s="2" t="s">
        <v>18</v>
      </c>
    </row>
    <row r="4127" spans="2:5" x14ac:dyDescent="0.4">
      <c r="B4127" s="103"/>
      <c r="C4127" s="2" t="s">
        <v>4181</v>
      </c>
      <c r="D4127" s="3">
        <v>25535229.899999999</v>
      </c>
      <c r="E4127" s="2" t="s">
        <v>30</v>
      </c>
    </row>
    <row r="4128" spans="2:5" x14ac:dyDescent="0.4">
      <c r="B4128" s="103"/>
      <c r="C4128" s="2" t="s">
        <v>4182</v>
      </c>
      <c r="D4128" s="3">
        <v>289826.49</v>
      </c>
      <c r="E4128" s="2" t="s">
        <v>36</v>
      </c>
    </row>
    <row r="4129" spans="2:5" ht="25.75" x14ac:dyDescent="0.4">
      <c r="B4129" s="103"/>
      <c r="C4129" s="2" t="s">
        <v>4183</v>
      </c>
      <c r="D4129" s="3">
        <v>7124650.0899999999</v>
      </c>
      <c r="E4129" s="2" t="s">
        <v>10</v>
      </c>
    </row>
    <row r="4130" spans="2:5" x14ac:dyDescent="0.4">
      <c r="B4130" s="103"/>
      <c r="C4130" s="2" t="s">
        <v>4184</v>
      </c>
      <c r="D4130" s="3">
        <v>496923.83</v>
      </c>
      <c r="E4130" s="2" t="s">
        <v>112</v>
      </c>
    </row>
    <row r="4131" spans="2:5" x14ac:dyDescent="0.4">
      <c r="B4131" s="103"/>
      <c r="C4131" s="2" t="s">
        <v>4185</v>
      </c>
      <c r="D4131" s="3">
        <v>627207.82999999996</v>
      </c>
      <c r="E4131" s="2" t="s">
        <v>324</v>
      </c>
    </row>
    <row r="4132" spans="2:5" ht="25.75" x14ac:dyDescent="0.4">
      <c r="B4132" s="103"/>
      <c r="C4132" s="2" t="s">
        <v>4186</v>
      </c>
      <c r="D4132" s="3">
        <v>610362.68000000005</v>
      </c>
      <c r="E4132" s="2" t="s">
        <v>83</v>
      </c>
    </row>
    <row r="4133" spans="2:5" x14ac:dyDescent="0.4">
      <c r="B4133" s="103"/>
      <c r="C4133" s="2" t="s">
        <v>4187</v>
      </c>
      <c r="D4133" s="3">
        <v>418246.63</v>
      </c>
      <c r="E4133" s="2" t="s">
        <v>18</v>
      </c>
    </row>
    <row r="4134" spans="2:5" ht="25.75" x14ac:dyDescent="0.4">
      <c r="B4134" s="103"/>
      <c r="C4134" s="2" t="s">
        <v>4188</v>
      </c>
      <c r="D4134" s="3">
        <v>97353.94</v>
      </c>
      <c r="E4134" s="2" t="s">
        <v>136</v>
      </c>
    </row>
    <row r="4135" spans="2:5" x14ac:dyDescent="0.4">
      <c r="B4135" s="103"/>
      <c r="C4135" s="2" t="s">
        <v>4189</v>
      </c>
      <c r="D4135" s="3">
        <v>2068807.91</v>
      </c>
      <c r="E4135" s="2" t="s">
        <v>18</v>
      </c>
    </row>
    <row r="4136" spans="2:5" ht="25.75" x14ac:dyDescent="0.4">
      <c r="B4136" s="103"/>
      <c r="C4136" s="2" t="s">
        <v>4190</v>
      </c>
      <c r="D4136" s="3">
        <v>353647.73</v>
      </c>
      <c r="E4136" s="2" t="s">
        <v>6</v>
      </c>
    </row>
    <row r="4137" spans="2:5" x14ac:dyDescent="0.4">
      <c r="B4137" s="103"/>
      <c r="C4137" s="2" t="s">
        <v>4191</v>
      </c>
      <c r="D4137" s="3">
        <v>423309.72</v>
      </c>
      <c r="E4137" s="2" t="s">
        <v>66</v>
      </c>
    </row>
    <row r="4138" spans="2:5" x14ac:dyDescent="0.4">
      <c r="B4138" s="103"/>
      <c r="C4138" s="2" t="s">
        <v>4192</v>
      </c>
      <c r="D4138" s="3">
        <v>581458.41</v>
      </c>
      <c r="E4138" s="2" t="s">
        <v>66</v>
      </c>
    </row>
    <row r="4139" spans="2:5" ht="25.75" x14ac:dyDescent="0.4">
      <c r="B4139" s="103"/>
      <c r="C4139" s="2" t="s">
        <v>4193</v>
      </c>
      <c r="D4139" s="3">
        <v>30221682.359999999</v>
      </c>
      <c r="E4139" s="2" t="s">
        <v>10</v>
      </c>
    </row>
    <row r="4140" spans="2:5" ht="25.75" x14ac:dyDescent="0.4">
      <c r="B4140" s="103"/>
      <c r="C4140" s="2" t="s">
        <v>4194</v>
      </c>
      <c r="D4140" s="3">
        <v>3994060.12</v>
      </c>
      <c r="E4140" s="2" t="s">
        <v>6</v>
      </c>
    </row>
    <row r="4141" spans="2:5" ht="25.75" x14ac:dyDescent="0.4">
      <c r="B4141" s="103"/>
      <c r="C4141" s="2" t="s">
        <v>4195</v>
      </c>
      <c r="D4141" s="3">
        <v>240935.93</v>
      </c>
      <c r="E4141" s="2" t="s">
        <v>6</v>
      </c>
    </row>
    <row r="4142" spans="2:5" ht="25.75" x14ac:dyDescent="0.4">
      <c r="B4142" s="103"/>
      <c r="C4142" s="2" t="s">
        <v>4196</v>
      </c>
      <c r="D4142" s="3">
        <v>409957.3</v>
      </c>
      <c r="E4142" s="2" t="s">
        <v>534</v>
      </c>
    </row>
    <row r="4143" spans="2:5" x14ac:dyDescent="0.4">
      <c r="B4143" s="103"/>
      <c r="C4143" s="2" t="s">
        <v>4197</v>
      </c>
      <c r="D4143" s="3">
        <v>14050018.24</v>
      </c>
      <c r="E4143" s="2" t="s">
        <v>24</v>
      </c>
    </row>
    <row r="4144" spans="2:5" x14ac:dyDescent="0.4">
      <c r="B4144" s="103"/>
      <c r="C4144" s="2" t="s">
        <v>4198</v>
      </c>
      <c r="D4144" s="3">
        <v>349900.69</v>
      </c>
      <c r="E4144" s="2" t="s">
        <v>254</v>
      </c>
    </row>
    <row r="4145" spans="2:5" ht="25.75" x14ac:dyDescent="0.4">
      <c r="B4145" s="103"/>
      <c r="C4145" s="2" t="s">
        <v>4199</v>
      </c>
      <c r="D4145" s="3">
        <v>599790.81999999995</v>
      </c>
      <c r="E4145" s="2" t="s">
        <v>427</v>
      </c>
    </row>
    <row r="4146" spans="2:5" x14ac:dyDescent="0.4">
      <c r="B4146" s="103"/>
      <c r="C4146" s="2" t="s">
        <v>4200</v>
      </c>
      <c r="D4146" s="3">
        <v>22393545.25</v>
      </c>
      <c r="E4146" s="2" t="s">
        <v>420</v>
      </c>
    </row>
    <row r="4147" spans="2:5" x14ac:dyDescent="0.4">
      <c r="B4147" s="103"/>
      <c r="C4147" s="2" t="s">
        <v>4201</v>
      </c>
      <c r="D4147" s="3">
        <v>2062954.43</v>
      </c>
      <c r="E4147" s="2" t="s">
        <v>644</v>
      </c>
    </row>
    <row r="4148" spans="2:5" x14ac:dyDescent="0.4">
      <c r="B4148" s="103"/>
      <c r="C4148" s="2" t="s">
        <v>4202</v>
      </c>
      <c r="D4148" s="3">
        <v>29277803.449999999</v>
      </c>
      <c r="E4148" s="2" t="s">
        <v>34</v>
      </c>
    </row>
    <row r="4149" spans="2:5" x14ac:dyDescent="0.4">
      <c r="B4149" s="103"/>
      <c r="C4149" s="2" t="s">
        <v>4203</v>
      </c>
      <c r="D4149" s="3">
        <v>202587.37</v>
      </c>
      <c r="E4149" s="2" t="s">
        <v>24</v>
      </c>
    </row>
    <row r="4150" spans="2:5" x14ac:dyDescent="0.4">
      <c r="B4150" s="103"/>
      <c r="C4150" s="2" t="s">
        <v>4204</v>
      </c>
      <c r="D4150" s="3">
        <v>9468718.2599999998</v>
      </c>
      <c r="E4150" s="2" t="s">
        <v>49</v>
      </c>
    </row>
    <row r="4151" spans="2:5" x14ac:dyDescent="0.4">
      <c r="B4151" s="103"/>
      <c r="C4151" s="2" t="s">
        <v>4205</v>
      </c>
      <c r="D4151" s="3">
        <v>12807643.119999999</v>
      </c>
      <c r="E4151" s="2" t="s">
        <v>18</v>
      </c>
    </row>
    <row r="4152" spans="2:5" ht="25.75" x14ac:dyDescent="0.4">
      <c r="B4152" s="103"/>
      <c r="C4152" s="2" t="s">
        <v>4206</v>
      </c>
      <c r="D4152" s="3">
        <v>4362403.0199999996</v>
      </c>
      <c r="E4152" s="2" t="s">
        <v>423</v>
      </c>
    </row>
    <row r="4153" spans="2:5" ht="25.75" x14ac:dyDescent="0.4">
      <c r="B4153" s="103"/>
      <c r="C4153" s="2" t="s">
        <v>4207</v>
      </c>
      <c r="D4153" s="3">
        <v>372270.08000000002</v>
      </c>
      <c r="E4153" s="2" t="s">
        <v>6</v>
      </c>
    </row>
    <row r="4154" spans="2:5" x14ac:dyDescent="0.4">
      <c r="B4154" s="103"/>
      <c r="C4154" s="2" t="s">
        <v>4208</v>
      </c>
      <c r="D4154" s="3">
        <v>5349823.43</v>
      </c>
      <c r="E4154" s="2" t="s">
        <v>324</v>
      </c>
    </row>
    <row r="4155" spans="2:5" x14ac:dyDescent="0.4">
      <c r="B4155" s="103"/>
      <c r="C4155" s="2" t="s">
        <v>4209</v>
      </c>
      <c r="D4155" s="3">
        <v>4507184.37</v>
      </c>
      <c r="E4155" s="2" t="s">
        <v>8</v>
      </c>
    </row>
    <row r="4156" spans="2:5" x14ac:dyDescent="0.4">
      <c r="B4156" s="103"/>
      <c r="C4156" s="2" t="s">
        <v>4210</v>
      </c>
      <c r="D4156" s="3">
        <v>30598811.16</v>
      </c>
      <c r="E4156" s="2" t="s">
        <v>75</v>
      </c>
    </row>
    <row r="4157" spans="2:5" x14ac:dyDescent="0.4">
      <c r="B4157" s="103"/>
      <c r="C4157" s="2" t="s">
        <v>4211</v>
      </c>
      <c r="D4157" s="3">
        <v>2400848.14</v>
      </c>
      <c r="E4157" s="2" t="s">
        <v>478</v>
      </c>
    </row>
    <row r="4158" spans="2:5" ht="25.75" x14ac:dyDescent="0.4">
      <c r="B4158" s="103"/>
      <c r="C4158" s="2" t="s">
        <v>4212</v>
      </c>
      <c r="D4158" s="3">
        <v>727774.35</v>
      </c>
      <c r="E4158" s="2" t="s">
        <v>300</v>
      </c>
    </row>
    <row r="4159" spans="2:5" ht="25.75" x14ac:dyDescent="0.4">
      <c r="B4159" s="103"/>
      <c r="C4159" s="2" t="s">
        <v>4213</v>
      </c>
      <c r="D4159" s="3">
        <v>22953389.699999999</v>
      </c>
      <c r="E4159" s="2" t="s">
        <v>300</v>
      </c>
    </row>
    <row r="4160" spans="2:5" x14ac:dyDescent="0.4">
      <c r="B4160" s="103"/>
      <c r="C4160" s="2" t="s">
        <v>4214</v>
      </c>
      <c r="D4160" s="3">
        <v>473584.16</v>
      </c>
      <c r="E4160" s="2" t="s">
        <v>172</v>
      </c>
    </row>
    <row r="4161" spans="2:5" x14ac:dyDescent="0.4">
      <c r="B4161" s="103"/>
      <c r="C4161" s="2" t="s">
        <v>4215</v>
      </c>
      <c r="D4161" s="3">
        <v>1996559.86</v>
      </c>
      <c r="E4161" s="2" t="s">
        <v>109</v>
      </c>
    </row>
    <row r="4162" spans="2:5" x14ac:dyDescent="0.4">
      <c r="B4162" s="103"/>
      <c r="C4162" s="2" t="s">
        <v>4216</v>
      </c>
      <c r="D4162" s="3">
        <v>1186105.71</v>
      </c>
      <c r="E4162" s="2" t="s">
        <v>127</v>
      </c>
    </row>
    <row r="4163" spans="2:5" ht="25.75" x14ac:dyDescent="0.4">
      <c r="B4163" s="103"/>
      <c r="C4163" s="2" t="s">
        <v>4217</v>
      </c>
      <c r="D4163" s="3">
        <v>15890667.140000001</v>
      </c>
      <c r="E4163" s="2" t="s">
        <v>300</v>
      </c>
    </row>
    <row r="4164" spans="2:5" ht="25.75" x14ac:dyDescent="0.4">
      <c r="B4164" s="103"/>
      <c r="C4164" s="2" t="s">
        <v>4218</v>
      </c>
      <c r="D4164" s="3">
        <v>5410479.3600000003</v>
      </c>
      <c r="E4164" s="2" t="s">
        <v>10</v>
      </c>
    </row>
    <row r="4165" spans="2:5" ht="25.75" x14ac:dyDescent="0.4">
      <c r="B4165" s="103"/>
      <c r="C4165" s="2" t="s">
        <v>4219</v>
      </c>
      <c r="D4165" s="3">
        <v>367201.61</v>
      </c>
      <c r="E4165" s="2" t="s">
        <v>257</v>
      </c>
    </row>
    <row r="4166" spans="2:5" x14ac:dyDescent="0.4">
      <c r="B4166" s="103"/>
      <c r="C4166" s="2" t="s">
        <v>4220</v>
      </c>
      <c r="D4166" s="3">
        <v>769388.71</v>
      </c>
      <c r="E4166" s="2" t="s">
        <v>478</v>
      </c>
    </row>
    <row r="4167" spans="2:5" x14ac:dyDescent="0.4">
      <c r="B4167" s="103"/>
      <c r="C4167" s="2" t="s">
        <v>4221</v>
      </c>
      <c r="D4167" s="3">
        <v>114081.9</v>
      </c>
      <c r="E4167" s="2" t="s">
        <v>34</v>
      </c>
    </row>
    <row r="4168" spans="2:5" x14ac:dyDescent="0.4">
      <c r="B4168" s="103"/>
      <c r="C4168" s="2" t="s">
        <v>4222</v>
      </c>
      <c r="D4168" s="3">
        <v>2181018.0699999998</v>
      </c>
      <c r="E4168" s="2" t="s">
        <v>77</v>
      </c>
    </row>
    <row r="4169" spans="2:5" x14ac:dyDescent="0.4">
      <c r="B4169" s="103"/>
      <c r="C4169" s="2" t="s">
        <v>4223</v>
      </c>
      <c r="D4169" s="3">
        <v>295130.28000000003</v>
      </c>
      <c r="E4169" s="2" t="s">
        <v>178</v>
      </c>
    </row>
    <row r="4170" spans="2:5" x14ac:dyDescent="0.4">
      <c r="B4170" s="103"/>
      <c r="C4170" s="2" t="s">
        <v>4224</v>
      </c>
      <c r="D4170" s="3">
        <v>1145806.97</v>
      </c>
      <c r="E4170" s="2" t="s">
        <v>34</v>
      </c>
    </row>
    <row r="4171" spans="2:5" ht="25.75" x14ac:dyDescent="0.4">
      <c r="B4171" s="103"/>
      <c r="C4171" s="2" t="s">
        <v>4225</v>
      </c>
      <c r="D4171" s="3">
        <v>8696756.0700000003</v>
      </c>
      <c r="E4171" s="2" t="s">
        <v>427</v>
      </c>
    </row>
    <row r="4172" spans="2:5" x14ac:dyDescent="0.4">
      <c r="B4172" s="103"/>
      <c r="C4172" s="2" t="s">
        <v>4226</v>
      </c>
      <c r="D4172" s="3">
        <v>180705.82</v>
      </c>
      <c r="E4172" s="2" t="s">
        <v>178</v>
      </c>
    </row>
    <row r="4173" spans="2:5" ht="25.75" x14ac:dyDescent="0.4">
      <c r="B4173" s="103"/>
      <c r="C4173" s="2" t="s">
        <v>4227</v>
      </c>
      <c r="D4173" s="3">
        <v>279658.37</v>
      </c>
      <c r="E4173" s="2" t="s">
        <v>6</v>
      </c>
    </row>
    <row r="4174" spans="2:5" x14ac:dyDescent="0.4">
      <c r="B4174" s="103"/>
      <c r="C4174" s="2" t="s">
        <v>4228</v>
      </c>
      <c r="D4174" s="3">
        <v>276899906.17000002</v>
      </c>
      <c r="E4174" s="2" t="s">
        <v>496</v>
      </c>
    </row>
    <row r="4175" spans="2:5" x14ac:dyDescent="0.4">
      <c r="B4175" s="103"/>
      <c r="C4175" s="2" t="s">
        <v>4229</v>
      </c>
      <c r="D4175" s="3">
        <v>737051.54</v>
      </c>
      <c r="E4175" s="2" t="s">
        <v>36</v>
      </c>
    </row>
    <row r="4176" spans="2:5" ht="25.75" x14ac:dyDescent="0.4">
      <c r="B4176" s="103"/>
      <c r="C4176" s="2" t="s">
        <v>4230</v>
      </c>
      <c r="D4176" s="3">
        <v>127170056.62</v>
      </c>
      <c r="E4176" s="2" t="s">
        <v>427</v>
      </c>
    </row>
    <row r="4177" spans="2:5" x14ac:dyDescent="0.4">
      <c r="B4177" s="103"/>
      <c r="C4177" s="2" t="s">
        <v>4231</v>
      </c>
      <c r="D4177" s="3">
        <v>300452.58</v>
      </c>
      <c r="E4177" s="2" t="s">
        <v>16</v>
      </c>
    </row>
    <row r="4178" spans="2:5" x14ac:dyDescent="0.4">
      <c r="B4178" s="103"/>
      <c r="C4178" s="2" t="s">
        <v>4232</v>
      </c>
      <c r="D4178" s="3">
        <v>23621100.050000001</v>
      </c>
      <c r="E4178" s="2" t="s">
        <v>22</v>
      </c>
    </row>
    <row r="4179" spans="2:5" x14ac:dyDescent="0.4">
      <c r="B4179" s="103"/>
      <c r="C4179" s="2" t="s">
        <v>4233</v>
      </c>
      <c r="D4179" s="3">
        <v>99109825.489999995</v>
      </c>
      <c r="E4179" s="2" t="s">
        <v>644</v>
      </c>
    </row>
    <row r="4180" spans="2:5" x14ac:dyDescent="0.4">
      <c r="B4180" s="103"/>
      <c r="C4180" s="2" t="s">
        <v>4234</v>
      </c>
      <c r="D4180" s="3">
        <v>132629.47</v>
      </c>
      <c r="E4180" s="2" t="s">
        <v>109</v>
      </c>
    </row>
    <row r="4181" spans="2:5" x14ac:dyDescent="0.4">
      <c r="B4181" s="103"/>
      <c r="C4181" s="2" t="s">
        <v>4235</v>
      </c>
      <c r="D4181" s="3">
        <v>159469.96</v>
      </c>
      <c r="E4181" s="2" t="s">
        <v>178</v>
      </c>
    </row>
    <row r="4182" spans="2:5" x14ac:dyDescent="0.4">
      <c r="B4182" s="103"/>
      <c r="C4182" s="2" t="s">
        <v>4236</v>
      </c>
      <c r="D4182" s="3">
        <v>143020.31</v>
      </c>
      <c r="E4182" s="2" t="s">
        <v>61</v>
      </c>
    </row>
    <row r="4183" spans="2:5" x14ac:dyDescent="0.4">
      <c r="B4183" s="103"/>
      <c r="C4183" s="2" t="s">
        <v>4237</v>
      </c>
      <c r="D4183" s="3">
        <v>41116828.390000001</v>
      </c>
      <c r="E4183" s="2" t="s">
        <v>89</v>
      </c>
    </row>
    <row r="4184" spans="2:5" ht="25.75" x14ac:dyDescent="0.4">
      <c r="B4184" s="103"/>
      <c r="C4184" s="2" t="s">
        <v>4238</v>
      </c>
      <c r="D4184" s="3">
        <v>22259526.699999999</v>
      </c>
      <c r="E4184" s="2" t="s">
        <v>257</v>
      </c>
    </row>
    <row r="4185" spans="2:5" x14ac:dyDescent="0.4">
      <c r="B4185" s="103"/>
      <c r="C4185" s="2" t="s">
        <v>4239</v>
      </c>
      <c r="D4185" s="3">
        <v>4306850</v>
      </c>
      <c r="E4185" s="2" t="s">
        <v>478</v>
      </c>
    </row>
    <row r="4186" spans="2:5" x14ac:dyDescent="0.4">
      <c r="B4186" s="103"/>
      <c r="C4186" s="2" t="s">
        <v>4240</v>
      </c>
      <c r="D4186" s="3">
        <v>187928.95999999999</v>
      </c>
      <c r="E4186" s="2" t="s">
        <v>478</v>
      </c>
    </row>
    <row r="4187" spans="2:5" x14ac:dyDescent="0.4">
      <c r="B4187" s="103"/>
      <c r="C4187" s="2" t="s">
        <v>4241</v>
      </c>
      <c r="D4187" s="3">
        <v>761739.77</v>
      </c>
      <c r="E4187" s="2" t="s">
        <v>178</v>
      </c>
    </row>
    <row r="4188" spans="2:5" ht="25.75" x14ac:dyDescent="0.4">
      <c r="B4188" s="103"/>
      <c r="C4188" s="2" t="s">
        <v>4242</v>
      </c>
      <c r="D4188" s="3">
        <v>225355.06</v>
      </c>
      <c r="E4188" s="2" t="s">
        <v>3079</v>
      </c>
    </row>
    <row r="4189" spans="2:5" x14ac:dyDescent="0.4">
      <c r="B4189" s="103"/>
      <c r="C4189" s="2" t="s">
        <v>4243</v>
      </c>
      <c r="D4189" s="3">
        <v>8006854.6100000003</v>
      </c>
      <c r="E4189" s="2" t="s">
        <v>89</v>
      </c>
    </row>
    <row r="4190" spans="2:5" x14ac:dyDescent="0.4">
      <c r="B4190" s="103"/>
      <c r="C4190" s="2" t="s">
        <v>4244</v>
      </c>
      <c r="D4190" s="3">
        <v>6106878.1500000004</v>
      </c>
      <c r="E4190" s="2" t="s">
        <v>34</v>
      </c>
    </row>
    <row r="4191" spans="2:5" x14ac:dyDescent="0.4">
      <c r="B4191" s="103"/>
      <c r="C4191" s="2" t="s">
        <v>4245</v>
      </c>
      <c r="D4191" s="3">
        <v>2350302.7599999998</v>
      </c>
      <c r="E4191" s="2" t="s">
        <v>18</v>
      </c>
    </row>
    <row r="4192" spans="2:5" x14ac:dyDescent="0.4">
      <c r="B4192" s="103"/>
      <c r="C4192" s="2" t="s">
        <v>4246</v>
      </c>
      <c r="D4192" s="3">
        <v>10730698.050000001</v>
      </c>
      <c r="E4192" s="2" t="s">
        <v>475</v>
      </c>
    </row>
    <row r="4193" spans="2:5" x14ac:dyDescent="0.4">
      <c r="B4193" s="103"/>
      <c r="C4193" s="2" t="s">
        <v>4247</v>
      </c>
      <c r="D4193" s="3">
        <v>12111004.050000001</v>
      </c>
      <c r="E4193" s="2" t="s">
        <v>22</v>
      </c>
    </row>
    <row r="4194" spans="2:5" x14ac:dyDescent="0.4">
      <c r="B4194" s="103"/>
      <c r="C4194" s="2" t="s">
        <v>4248</v>
      </c>
      <c r="D4194" s="3">
        <v>577607.01</v>
      </c>
      <c r="E4194" s="2" t="s">
        <v>172</v>
      </c>
    </row>
    <row r="4195" spans="2:5" x14ac:dyDescent="0.4">
      <c r="B4195" s="103"/>
      <c r="C4195" s="2" t="s">
        <v>4249</v>
      </c>
      <c r="D4195" s="3">
        <v>3264183.81</v>
      </c>
      <c r="E4195" s="2" t="s">
        <v>86</v>
      </c>
    </row>
    <row r="4196" spans="2:5" x14ac:dyDescent="0.4">
      <c r="B4196" s="103"/>
      <c r="C4196" s="2" t="s">
        <v>4250</v>
      </c>
      <c r="D4196" s="3">
        <v>633919.52</v>
      </c>
      <c r="E4196" s="2" t="s">
        <v>16</v>
      </c>
    </row>
    <row r="4197" spans="2:5" x14ac:dyDescent="0.4">
      <c r="B4197" s="103"/>
      <c r="C4197" s="2" t="s">
        <v>4251</v>
      </c>
      <c r="D4197" s="3">
        <v>241664.22</v>
      </c>
      <c r="E4197" s="2" t="s">
        <v>89</v>
      </c>
    </row>
    <row r="4198" spans="2:5" x14ac:dyDescent="0.4">
      <c r="B4198" s="103"/>
      <c r="C4198" s="2" t="s">
        <v>4252</v>
      </c>
      <c r="D4198" s="3">
        <v>48155330.130000003</v>
      </c>
      <c r="E4198" s="2" t="s">
        <v>83</v>
      </c>
    </row>
    <row r="4199" spans="2:5" x14ac:dyDescent="0.4">
      <c r="B4199" s="103"/>
      <c r="C4199" s="2" t="s">
        <v>4253</v>
      </c>
      <c r="D4199" s="3">
        <v>490203.7</v>
      </c>
      <c r="E4199" s="2" t="s">
        <v>81</v>
      </c>
    </row>
    <row r="4200" spans="2:5" x14ac:dyDescent="0.4">
      <c r="B4200" s="103"/>
      <c r="C4200" s="2" t="s">
        <v>4254</v>
      </c>
      <c r="D4200" s="3">
        <v>1011813.72</v>
      </c>
      <c r="E4200" s="2" t="s">
        <v>475</v>
      </c>
    </row>
    <row r="4201" spans="2:5" x14ac:dyDescent="0.4">
      <c r="B4201" s="103"/>
      <c r="C4201" s="2" t="s">
        <v>4255</v>
      </c>
      <c r="D4201" s="3">
        <v>1957788.26</v>
      </c>
      <c r="E4201" s="2" t="s">
        <v>478</v>
      </c>
    </row>
    <row r="4202" spans="2:5" x14ac:dyDescent="0.4">
      <c r="B4202" s="103"/>
      <c r="C4202" s="2" t="s">
        <v>4256</v>
      </c>
      <c r="D4202" s="3">
        <v>167365.01</v>
      </c>
      <c r="E4202" s="2" t="s">
        <v>24</v>
      </c>
    </row>
    <row r="4203" spans="2:5" ht="25.75" x14ac:dyDescent="0.4">
      <c r="B4203" s="103"/>
      <c r="C4203" s="2" t="s">
        <v>4257</v>
      </c>
      <c r="D4203" s="3">
        <v>9653396.0899999999</v>
      </c>
      <c r="E4203" s="2" t="s">
        <v>300</v>
      </c>
    </row>
    <row r="4204" spans="2:5" x14ac:dyDescent="0.4">
      <c r="B4204" s="103"/>
      <c r="C4204" s="2" t="s">
        <v>4258</v>
      </c>
      <c r="D4204" s="3">
        <v>782129.95</v>
      </c>
      <c r="E4204" s="2" t="s">
        <v>86</v>
      </c>
    </row>
    <row r="4205" spans="2:5" x14ac:dyDescent="0.4">
      <c r="B4205" s="103"/>
      <c r="C4205" s="2" t="s">
        <v>4259</v>
      </c>
      <c r="D4205" s="3">
        <v>513615.91</v>
      </c>
      <c r="E4205" s="2" t="s">
        <v>178</v>
      </c>
    </row>
    <row r="4206" spans="2:5" x14ac:dyDescent="0.4">
      <c r="B4206" s="103"/>
      <c r="C4206" s="2" t="s">
        <v>4260</v>
      </c>
      <c r="D4206" s="3">
        <v>189470</v>
      </c>
      <c r="E4206" s="2" t="s">
        <v>114</v>
      </c>
    </row>
    <row r="4207" spans="2:5" x14ac:dyDescent="0.4">
      <c r="B4207" s="103"/>
      <c r="C4207" s="2" t="s">
        <v>4261</v>
      </c>
      <c r="D4207" s="3">
        <v>125050.9</v>
      </c>
      <c r="E4207" s="2" t="s">
        <v>134</v>
      </c>
    </row>
    <row r="4208" spans="2:5" x14ac:dyDescent="0.4">
      <c r="B4208" s="103"/>
      <c r="C4208" s="2" t="s">
        <v>4262</v>
      </c>
      <c r="D4208" s="3">
        <v>1481736.53</v>
      </c>
      <c r="E4208" s="2" t="s">
        <v>61</v>
      </c>
    </row>
    <row r="4209" spans="2:5" x14ac:dyDescent="0.4">
      <c r="B4209" s="103"/>
      <c r="C4209" s="2" t="s">
        <v>4263</v>
      </c>
      <c r="D4209" s="3">
        <v>238672.14</v>
      </c>
      <c r="E4209" s="2" t="s">
        <v>114</v>
      </c>
    </row>
    <row r="4210" spans="2:5" x14ac:dyDescent="0.4">
      <c r="B4210" s="103"/>
      <c r="C4210" s="2" t="s">
        <v>4264</v>
      </c>
      <c r="D4210" s="3">
        <v>247389.95</v>
      </c>
      <c r="E4210" s="2" t="s">
        <v>86</v>
      </c>
    </row>
    <row r="4211" spans="2:5" x14ac:dyDescent="0.4">
      <c r="B4211" s="103"/>
      <c r="C4211" s="2" t="s">
        <v>4265</v>
      </c>
      <c r="D4211" s="3">
        <v>29758882.649999999</v>
      </c>
      <c r="E4211" s="2" t="s">
        <v>24</v>
      </c>
    </row>
    <row r="4212" spans="2:5" x14ac:dyDescent="0.4">
      <c r="B4212" s="103"/>
      <c r="C4212" s="2" t="s">
        <v>4266</v>
      </c>
      <c r="D4212" s="3">
        <v>215773.61</v>
      </c>
      <c r="E4212" s="2" t="s">
        <v>24</v>
      </c>
    </row>
    <row r="4213" spans="2:5" ht="25.75" x14ac:dyDescent="0.4">
      <c r="B4213" s="103"/>
      <c r="C4213" s="2" t="s">
        <v>4267</v>
      </c>
      <c r="D4213" s="3">
        <v>413449.94</v>
      </c>
      <c r="E4213" s="2" t="s">
        <v>300</v>
      </c>
    </row>
    <row r="4214" spans="2:5" x14ac:dyDescent="0.4">
      <c r="B4214" s="103"/>
      <c r="C4214" s="2" t="s">
        <v>4268</v>
      </c>
      <c r="D4214" s="3">
        <v>4804837.07</v>
      </c>
      <c r="E4214" s="2" t="s">
        <v>14</v>
      </c>
    </row>
    <row r="4215" spans="2:5" x14ac:dyDescent="0.4">
      <c r="B4215" s="103"/>
      <c r="C4215" s="2" t="s">
        <v>4269</v>
      </c>
      <c r="D4215" s="3">
        <v>11675301.869999999</v>
      </c>
      <c r="E4215" s="2" t="s">
        <v>134</v>
      </c>
    </row>
    <row r="4216" spans="2:5" x14ac:dyDescent="0.4">
      <c r="B4216" s="103"/>
      <c r="C4216" s="2" t="s">
        <v>4270</v>
      </c>
      <c r="D4216" s="3">
        <v>2927214.34</v>
      </c>
      <c r="E4216" s="2" t="s">
        <v>34</v>
      </c>
    </row>
    <row r="4217" spans="2:5" x14ac:dyDescent="0.4">
      <c r="B4217" s="103"/>
      <c r="C4217" s="2" t="s">
        <v>4271</v>
      </c>
      <c r="D4217" s="3">
        <v>31961860.43</v>
      </c>
      <c r="E4217" s="2" t="s">
        <v>81</v>
      </c>
    </row>
    <row r="4218" spans="2:5" x14ac:dyDescent="0.4">
      <c r="B4218" s="103"/>
      <c r="C4218" s="2" t="s">
        <v>4272</v>
      </c>
      <c r="D4218" s="3">
        <v>11716447.390000001</v>
      </c>
      <c r="E4218" s="2" t="s">
        <v>20</v>
      </c>
    </row>
    <row r="4219" spans="2:5" ht="25.75" x14ac:dyDescent="0.4">
      <c r="B4219" s="103"/>
      <c r="C4219" s="2" t="s">
        <v>4273</v>
      </c>
      <c r="D4219" s="3">
        <v>3162931.33</v>
      </c>
      <c r="E4219" s="2" t="s">
        <v>6</v>
      </c>
    </row>
    <row r="4220" spans="2:5" x14ac:dyDescent="0.4">
      <c r="B4220" s="103"/>
      <c r="C4220" s="2" t="s">
        <v>4274</v>
      </c>
      <c r="D4220" s="3">
        <v>284505.73</v>
      </c>
      <c r="E4220" s="2" t="s">
        <v>475</v>
      </c>
    </row>
    <row r="4221" spans="2:5" x14ac:dyDescent="0.4">
      <c r="B4221" s="103"/>
      <c r="C4221" s="2" t="s">
        <v>4275</v>
      </c>
      <c r="D4221" s="3">
        <v>1895445.14</v>
      </c>
      <c r="E4221" s="2" t="s">
        <v>12</v>
      </c>
    </row>
    <row r="4222" spans="2:5" x14ac:dyDescent="0.4">
      <c r="B4222" s="103"/>
      <c r="C4222" s="2" t="s">
        <v>4276</v>
      </c>
      <c r="D4222" s="3">
        <v>11508290.720000001</v>
      </c>
      <c r="E4222" s="2" t="s">
        <v>89</v>
      </c>
    </row>
    <row r="4223" spans="2:5" x14ac:dyDescent="0.4">
      <c r="B4223" s="103"/>
      <c r="C4223" s="2" t="s">
        <v>4277</v>
      </c>
      <c r="D4223" s="3">
        <v>477894.78</v>
      </c>
      <c r="E4223" s="2" t="s">
        <v>24</v>
      </c>
    </row>
    <row r="4224" spans="2:5" x14ac:dyDescent="0.4">
      <c r="B4224" s="103"/>
      <c r="C4224" s="2" t="s">
        <v>4278</v>
      </c>
      <c r="D4224" s="3">
        <v>686470.88</v>
      </c>
      <c r="E4224" s="2" t="s">
        <v>24</v>
      </c>
    </row>
    <row r="4225" spans="2:5" x14ac:dyDescent="0.4">
      <c r="B4225" s="103"/>
      <c r="C4225" s="2" t="s">
        <v>4279</v>
      </c>
      <c r="D4225" s="3">
        <v>554832.31999999995</v>
      </c>
      <c r="E4225" s="2" t="s">
        <v>324</v>
      </c>
    </row>
    <row r="4226" spans="2:5" x14ac:dyDescent="0.4">
      <c r="B4226" s="103"/>
      <c r="C4226" s="2" t="s">
        <v>4280</v>
      </c>
      <c r="D4226" s="3">
        <v>348929.3</v>
      </c>
      <c r="E4226" s="2" t="s">
        <v>36</v>
      </c>
    </row>
    <row r="4227" spans="2:5" x14ac:dyDescent="0.4">
      <c r="B4227" s="103"/>
      <c r="C4227" s="2" t="s">
        <v>4281</v>
      </c>
      <c r="D4227" s="3">
        <v>51004707.100000001</v>
      </c>
      <c r="E4227" s="2" t="s">
        <v>20</v>
      </c>
    </row>
    <row r="4228" spans="2:5" x14ac:dyDescent="0.4">
      <c r="B4228" s="103"/>
      <c r="C4228" s="2" t="s">
        <v>4282</v>
      </c>
      <c r="D4228" s="3">
        <v>729740.63</v>
      </c>
      <c r="E4228" s="2" t="s">
        <v>46</v>
      </c>
    </row>
    <row r="4229" spans="2:5" x14ac:dyDescent="0.4">
      <c r="B4229" s="103"/>
      <c r="C4229" s="2" t="s">
        <v>4283</v>
      </c>
      <c r="D4229" s="3">
        <v>1046674.39</v>
      </c>
      <c r="E4229" s="2" t="s">
        <v>49</v>
      </c>
    </row>
    <row r="4230" spans="2:5" x14ac:dyDescent="0.4">
      <c r="B4230" s="103"/>
      <c r="C4230" s="2" t="s">
        <v>4284</v>
      </c>
      <c r="D4230" s="3">
        <v>46099607.240000002</v>
      </c>
      <c r="E4230" s="2" t="s">
        <v>182</v>
      </c>
    </row>
    <row r="4231" spans="2:5" x14ac:dyDescent="0.4">
      <c r="B4231" s="103"/>
      <c r="C4231" s="2" t="s">
        <v>4285</v>
      </c>
      <c r="D4231" s="3">
        <v>5880629.3700000001</v>
      </c>
      <c r="E4231" s="2" t="s">
        <v>61</v>
      </c>
    </row>
    <row r="4232" spans="2:5" x14ac:dyDescent="0.4">
      <c r="B4232" s="103"/>
      <c r="C4232" s="2" t="s">
        <v>4286</v>
      </c>
      <c r="D4232" s="3">
        <v>3400720.09</v>
      </c>
      <c r="E4232" s="2" t="s">
        <v>46</v>
      </c>
    </row>
    <row r="4233" spans="2:5" x14ac:dyDescent="0.4">
      <c r="B4233" s="103"/>
      <c r="C4233" s="2" t="s">
        <v>4287</v>
      </c>
      <c r="D4233" s="3">
        <v>227275182.49000001</v>
      </c>
      <c r="E4233" s="2" t="s">
        <v>77</v>
      </c>
    </row>
    <row r="4234" spans="2:5" ht="25.75" x14ac:dyDescent="0.4">
      <c r="B4234" s="103"/>
      <c r="C4234" s="2" t="s">
        <v>4288</v>
      </c>
      <c r="D4234" s="3">
        <v>719434.96</v>
      </c>
      <c r="E4234" s="2" t="s">
        <v>6</v>
      </c>
    </row>
    <row r="4235" spans="2:5" x14ac:dyDescent="0.4">
      <c r="B4235" s="103"/>
      <c r="C4235" s="2" t="s">
        <v>4289</v>
      </c>
      <c r="D4235" s="3">
        <v>1449526.52</v>
      </c>
      <c r="E4235" s="2" t="s">
        <v>34</v>
      </c>
    </row>
    <row r="4236" spans="2:5" x14ac:dyDescent="0.4">
      <c r="B4236" s="103"/>
      <c r="C4236" s="2" t="s">
        <v>4290</v>
      </c>
      <c r="D4236" s="3">
        <v>636720</v>
      </c>
      <c r="E4236" s="2" t="s">
        <v>61</v>
      </c>
    </row>
    <row r="4237" spans="2:5" ht="25.75" x14ac:dyDescent="0.4">
      <c r="B4237" s="103"/>
      <c r="C4237" s="2" t="s">
        <v>4291</v>
      </c>
      <c r="D4237" s="3">
        <v>321273.02</v>
      </c>
      <c r="E4237" s="2" t="s">
        <v>427</v>
      </c>
    </row>
    <row r="4238" spans="2:5" x14ac:dyDescent="0.4">
      <c r="B4238" s="103"/>
      <c r="C4238" s="2" t="s">
        <v>4292</v>
      </c>
      <c r="D4238" s="3">
        <v>1459748.32</v>
      </c>
      <c r="E4238" s="2" t="s">
        <v>77</v>
      </c>
    </row>
    <row r="4239" spans="2:5" x14ac:dyDescent="0.4">
      <c r="B4239" s="103"/>
      <c r="C4239" s="2" t="s">
        <v>4293</v>
      </c>
      <c r="D4239" s="3">
        <v>5483143.0300000003</v>
      </c>
      <c r="E4239" s="2" t="s">
        <v>83</v>
      </c>
    </row>
    <row r="4240" spans="2:5" x14ac:dyDescent="0.4">
      <c r="B4240" s="103"/>
      <c r="C4240" s="2" t="s">
        <v>4294</v>
      </c>
      <c r="D4240" s="3">
        <v>415192.07</v>
      </c>
      <c r="E4240" s="2" t="s">
        <v>420</v>
      </c>
    </row>
    <row r="4241" spans="2:5" ht="25.75" x14ac:dyDescent="0.4">
      <c r="B4241" s="103"/>
      <c r="C4241" s="2" t="s">
        <v>4295</v>
      </c>
      <c r="D4241" s="3">
        <v>840727.09</v>
      </c>
      <c r="E4241" s="2" t="s">
        <v>6</v>
      </c>
    </row>
    <row r="4242" spans="2:5" x14ac:dyDescent="0.4">
      <c r="B4242" s="103"/>
      <c r="C4242" s="2" t="s">
        <v>4296</v>
      </c>
      <c r="D4242" s="3">
        <v>52391521.740000002</v>
      </c>
      <c r="E4242" s="2" t="s">
        <v>24</v>
      </c>
    </row>
    <row r="4243" spans="2:5" x14ac:dyDescent="0.4">
      <c r="B4243" s="103"/>
      <c r="C4243" s="2" t="s">
        <v>4297</v>
      </c>
      <c r="D4243" s="3">
        <v>542447.71</v>
      </c>
      <c r="E4243" s="2" t="s">
        <v>172</v>
      </c>
    </row>
    <row r="4244" spans="2:5" x14ac:dyDescent="0.4">
      <c r="B4244" s="103"/>
      <c r="C4244" s="2" t="s">
        <v>4298</v>
      </c>
      <c r="D4244" s="3">
        <v>1071521.55</v>
      </c>
      <c r="E4244" s="2" t="s">
        <v>28</v>
      </c>
    </row>
    <row r="4245" spans="2:5" x14ac:dyDescent="0.4">
      <c r="B4245" s="103"/>
      <c r="C4245" s="2" t="s">
        <v>4299</v>
      </c>
      <c r="D4245" s="3">
        <v>1791043.58</v>
      </c>
      <c r="E4245" s="2" t="s">
        <v>16</v>
      </c>
    </row>
    <row r="4246" spans="2:5" x14ac:dyDescent="0.4">
      <c r="B4246" s="103"/>
      <c r="C4246" s="2" t="s">
        <v>4300</v>
      </c>
      <c r="D4246" s="3">
        <v>18878268.109999999</v>
      </c>
      <c r="E4246" s="2" t="s">
        <v>8</v>
      </c>
    </row>
    <row r="4247" spans="2:5" x14ac:dyDescent="0.4">
      <c r="B4247" s="103"/>
      <c r="C4247" s="2" t="s">
        <v>4301</v>
      </c>
      <c r="D4247" s="3">
        <v>419815.11</v>
      </c>
      <c r="E4247" s="2" t="s">
        <v>112</v>
      </c>
    </row>
    <row r="4248" spans="2:5" x14ac:dyDescent="0.4">
      <c r="B4248" s="103"/>
      <c r="C4248" s="2" t="s">
        <v>4302</v>
      </c>
      <c r="D4248" s="3">
        <v>215791.06</v>
      </c>
      <c r="E4248" s="2" t="s">
        <v>46</v>
      </c>
    </row>
    <row r="4249" spans="2:5" ht="25.75" x14ac:dyDescent="0.4">
      <c r="B4249" s="103"/>
      <c r="C4249" s="2" t="s">
        <v>4303</v>
      </c>
      <c r="D4249" s="3">
        <v>578140.62</v>
      </c>
      <c r="E4249" s="2" t="s">
        <v>10</v>
      </c>
    </row>
    <row r="4250" spans="2:5" x14ac:dyDescent="0.4">
      <c r="B4250" s="103"/>
      <c r="C4250" s="2" t="s">
        <v>4304</v>
      </c>
      <c r="D4250" s="3">
        <v>249759.32</v>
      </c>
      <c r="E4250" s="2" t="s">
        <v>22</v>
      </c>
    </row>
    <row r="4251" spans="2:5" x14ac:dyDescent="0.4">
      <c r="B4251" s="103"/>
      <c r="C4251" s="2" t="s">
        <v>4305</v>
      </c>
      <c r="D4251" s="3">
        <v>9290918.8000000007</v>
      </c>
      <c r="E4251" s="2" t="s">
        <v>127</v>
      </c>
    </row>
    <row r="4252" spans="2:5" ht="25.75" x14ac:dyDescent="0.4">
      <c r="B4252" s="103"/>
      <c r="C4252" s="2" t="s">
        <v>4306</v>
      </c>
      <c r="D4252" s="3">
        <v>9842713.5299999993</v>
      </c>
      <c r="E4252" s="2" t="s">
        <v>6</v>
      </c>
    </row>
    <row r="4253" spans="2:5" x14ac:dyDescent="0.4">
      <c r="B4253" s="103"/>
      <c r="C4253" s="2" t="s">
        <v>4307</v>
      </c>
      <c r="D4253" s="3">
        <v>949852.43</v>
      </c>
      <c r="E4253" s="2" t="s">
        <v>34</v>
      </c>
    </row>
    <row r="4254" spans="2:5" x14ac:dyDescent="0.4">
      <c r="B4254" s="103"/>
      <c r="C4254" s="2" t="s">
        <v>4308</v>
      </c>
      <c r="D4254" s="3">
        <v>6473591.9800000004</v>
      </c>
      <c r="E4254" s="2" t="s">
        <v>14</v>
      </c>
    </row>
    <row r="4255" spans="2:5" x14ac:dyDescent="0.4">
      <c r="B4255" s="103"/>
      <c r="C4255" s="2" t="s">
        <v>4309</v>
      </c>
      <c r="D4255" s="3">
        <v>8792443.0600000005</v>
      </c>
      <c r="E4255" s="2" t="s">
        <v>86</v>
      </c>
    </row>
    <row r="4256" spans="2:5" x14ac:dyDescent="0.4">
      <c r="B4256" s="103"/>
      <c r="C4256" s="2" t="s">
        <v>4310</v>
      </c>
      <c r="D4256" s="3">
        <v>1010165.32</v>
      </c>
      <c r="E4256" s="2" t="s">
        <v>61</v>
      </c>
    </row>
    <row r="4257" spans="2:5" x14ac:dyDescent="0.4">
      <c r="B4257" s="103"/>
      <c r="C4257" s="2" t="s">
        <v>4311</v>
      </c>
      <c r="D4257" s="3">
        <v>125485.21</v>
      </c>
      <c r="E4257" s="2" t="s">
        <v>34</v>
      </c>
    </row>
    <row r="4258" spans="2:5" ht="25.75" x14ac:dyDescent="0.4">
      <c r="B4258" s="103"/>
      <c r="C4258" s="2" t="s">
        <v>4312</v>
      </c>
      <c r="D4258" s="3">
        <v>69676505.430000007</v>
      </c>
      <c r="E4258" s="2" t="s">
        <v>157</v>
      </c>
    </row>
    <row r="4259" spans="2:5" x14ac:dyDescent="0.4">
      <c r="B4259" s="103"/>
      <c r="C4259" s="2" t="s">
        <v>4313</v>
      </c>
      <c r="D4259" s="3">
        <v>28181719.32</v>
      </c>
      <c r="E4259" s="2" t="s">
        <v>46</v>
      </c>
    </row>
    <row r="4260" spans="2:5" x14ac:dyDescent="0.4">
      <c r="B4260" s="103"/>
      <c r="C4260" s="2" t="s">
        <v>4314</v>
      </c>
      <c r="D4260" s="3">
        <v>6797953.04</v>
      </c>
      <c r="E4260" s="2" t="s">
        <v>324</v>
      </c>
    </row>
    <row r="4261" spans="2:5" x14ac:dyDescent="0.4">
      <c r="B4261" s="103"/>
      <c r="C4261" s="2" t="s">
        <v>4315</v>
      </c>
      <c r="D4261" s="3">
        <v>6275078.9400000004</v>
      </c>
      <c r="E4261" s="2" t="s">
        <v>213</v>
      </c>
    </row>
    <row r="4262" spans="2:5" x14ac:dyDescent="0.4">
      <c r="B4262" s="103"/>
      <c r="C4262" s="2" t="s">
        <v>4316</v>
      </c>
      <c r="D4262" s="3">
        <v>577225.91</v>
      </c>
      <c r="E4262" s="2" t="s">
        <v>500</v>
      </c>
    </row>
    <row r="4263" spans="2:5" ht="25.75" x14ac:dyDescent="0.4">
      <c r="B4263" s="103"/>
      <c r="C4263" s="2" t="s">
        <v>4317</v>
      </c>
      <c r="D4263" s="3">
        <v>7361711.4900000002</v>
      </c>
      <c r="E4263" s="2" t="s">
        <v>6</v>
      </c>
    </row>
    <row r="4264" spans="2:5" x14ac:dyDescent="0.4">
      <c r="B4264" s="103"/>
      <c r="C4264" s="2" t="s">
        <v>4318</v>
      </c>
      <c r="D4264" s="3">
        <v>605222.99</v>
      </c>
      <c r="E4264" s="2" t="s">
        <v>18</v>
      </c>
    </row>
    <row r="4265" spans="2:5" x14ac:dyDescent="0.4">
      <c r="B4265" s="103"/>
      <c r="C4265" s="2" t="s">
        <v>4319</v>
      </c>
      <c r="D4265" s="3">
        <v>69843482.75</v>
      </c>
      <c r="E4265" s="2" t="s">
        <v>475</v>
      </c>
    </row>
    <row r="4266" spans="2:5" x14ac:dyDescent="0.4">
      <c r="B4266" s="103"/>
      <c r="C4266" s="2" t="s">
        <v>4320</v>
      </c>
      <c r="D4266" s="3">
        <v>603906.28</v>
      </c>
      <c r="E4266" s="2" t="s">
        <v>46</v>
      </c>
    </row>
    <row r="4267" spans="2:5" x14ac:dyDescent="0.4">
      <c r="B4267" s="103"/>
      <c r="C4267" s="2" t="s">
        <v>4321</v>
      </c>
      <c r="D4267" s="3">
        <v>844642.58</v>
      </c>
      <c r="E4267" s="2" t="s">
        <v>18</v>
      </c>
    </row>
    <row r="4268" spans="2:5" x14ac:dyDescent="0.4">
      <c r="B4268" s="103"/>
      <c r="C4268" s="2" t="s">
        <v>4322</v>
      </c>
      <c r="D4268" s="3">
        <v>334475.78999999998</v>
      </c>
      <c r="E4268" s="2" t="s">
        <v>18</v>
      </c>
    </row>
    <row r="4269" spans="2:5" x14ac:dyDescent="0.4">
      <c r="B4269" s="103"/>
      <c r="C4269" s="2" t="s">
        <v>4323</v>
      </c>
      <c r="D4269" s="3">
        <v>149798852.02000001</v>
      </c>
      <c r="E4269" s="2" t="s">
        <v>14</v>
      </c>
    </row>
    <row r="4270" spans="2:5" ht="25.75" x14ac:dyDescent="0.4">
      <c r="B4270" s="103"/>
      <c r="C4270" s="2" t="s">
        <v>4324</v>
      </c>
      <c r="D4270" s="3">
        <v>606238.25</v>
      </c>
      <c r="E4270" s="2" t="s">
        <v>300</v>
      </c>
    </row>
    <row r="4271" spans="2:5" x14ac:dyDescent="0.4">
      <c r="B4271" s="103"/>
      <c r="C4271" s="2" t="s">
        <v>4325</v>
      </c>
      <c r="D4271" s="3">
        <v>28022122.780000001</v>
      </c>
      <c r="E4271" s="2" t="s">
        <v>34</v>
      </c>
    </row>
    <row r="4272" spans="2:5" x14ac:dyDescent="0.4">
      <c r="B4272" s="103"/>
      <c r="C4272" s="2" t="s">
        <v>4326</v>
      </c>
      <c r="D4272" s="3">
        <v>754721.16</v>
      </c>
      <c r="E4272" s="2" t="s">
        <v>34</v>
      </c>
    </row>
    <row r="4273" spans="2:5" ht="25.75" x14ac:dyDescent="0.4">
      <c r="B4273" s="103"/>
      <c r="C4273" s="2" t="s">
        <v>4327</v>
      </c>
      <c r="D4273" s="3">
        <v>1762733.02</v>
      </c>
      <c r="E4273" s="2" t="s">
        <v>300</v>
      </c>
    </row>
    <row r="4274" spans="2:5" ht="25.75" x14ac:dyDescent="0.4">
      <c r="B4274" s="103"/>
      <c r="C4274" s="2" t="s">
        <v>4328</v>
      </c>
      <c r="D4274" s="3">
        <v>4051158.17</v>
      </c>
      <c r="E4274" s="2" t="s">
        <v>6</v>
      </c>
    </row>
    <row r="4275" spans="2:5" x14ac:dyDescent="0.4">
      <c r="B4275" s="103"/>
      <c r="C4275" s="2" t="s">
        <v>4329</v>
      </c>
      <c r="D4275" s="3">
        <v>2199187.0499999998</v>
      </c>
      <c r="E4275" s="2" t="s">
        <v>41</v>
      </c>
    </row>
    <row r="4276" spans="2:5" x14ac:dyDescent="0.4">
      <c r="B4276" s="103"/>
      <c r="C4276" s="2" t="s">
        <v>4330</v>
      </c>
      <c r="D4276" s="3">
        <v>4124842.46</v>
      </c>
      <c r="E4276" s="2" t="s">
        <v>32</v>
      </c>
    </row>
    <row r="4277" spans="2:5" x14ac:dyDescent="0.4">
      <c r="B4277" s="103"/>
      <c r="C4277" s="2" t="s">
        <v>4331</v>
      </c>
      <c r="D4277" s="3">
        <v>12297888.48</v>
      </c>
      <c r="E4277" s="2" t="s">
        <v>83</v>
      </c>
    </row>
    <row r="4278" spans="2:5" x14ac:dyDescent="0.4">
      <c r="B4278" s="103"/>
      <c r="C4278" s="2" t="s">
        <v>4332</v>
      </c>
      <c r="D4278" s="3">
        <v>18943599.52</v>
      </c>
      <c r="E4278" s="2" t="s">
        <v>49</v>
      </c>
    </row>
    <row r="4279" spans="2:5" x14ac:dyDescent="0.4">
      <c r="B4279" s="103"/>
      <c r="C4279" s="2" t="s">
        <v>4333</v>
      </c>
      <c r="D4279" s="3">
        <v>860900.75</v>
      </c>
      <c r="E4279" s="2" t="s">
        <v>68</v>
      </c>
    </row>
    <row r="4280" spans="2:5" x14ac:dyDescent="0.4">
      <c r="B4280" s="103"/>
      <c r="C4280" s="2" t="s">
        <v>4334</v>
      </c>
      <c r="D4280" s="3">
        <v>53382370.619999997</v>
      </c>
      <c r="E4280" s="2" t="s">
        <v>49</v>
      </c>
    </row>
    <row r="4281" spans="2:5" x14ac:dyDescent="0.4">
      <c r="B4281" s="103"/>
      <c r="C4281" s="2" t="s">
        <v>4335</v>
      </c>
      <c r="D4281" s="3">
        <v>67823761.959999993</v>
      </c>
      <c r="E4281" s="2" t="s">
        <v>423</v>
      </c>
    </row>
    <row r="4282" spans="2:5" x14ac:dyDescent="0.4">
      <c r="B4282" s="103"/>
      <c r="C4282" s="2" t="s">
        <v>4336</v>
      </c>
      <c r="D4282" s="3">
        <v>8082261.0899999999</v>
      </c>
      <c r="E4282" s="2" t="s">
        <v>423</v>
      </c>
    </row>
    <row r="4283" spans="2:5" x14ac:dyDescent="0.4">
      <c r="B4283" s="103"/>
      <c r="C4283" s="2" t="s">
        <v>4337</v>
      </c>
      <c r="D4283" s="3">
        <v>495770.56</v>
      </c>
      <c r="E4283" s="2" t="s">
        <v>24</v>
      </c>
    </row>
    <row r="4284" spans="2:5" x14ac:dyDescent="0.4">
      <c r="B4284" s="103"/>
      <c r="C4284" s="2" t="s">
        <v>4338</v>
      </c>
      <c r="D4284" s="3">
        <v>8162718.6500000004</v>
      </c>
      <c r="E4284" s="2" t="s">
        <v>36</v>
      </c>
    </row>
    <row r="4285" spans="2:5" x14ac:dyDescent="0.4">
      <c r="B4285" s="103"/>
      <c r="C4285" s="2" t="s">
        <v>4339</v>
      </c>
      <c r="D4285" s="3">
        <v>25523977.93</v>
      </c>
      <c r="E4285" s="2" t="s">
        <v>36</v>
      </c>
    </row>
    <row r="4286" spans="2:5" x14ac:dyDescent="0.4">
      <c r="B4286" s="103"/>
      <c r="C4286" s="2" t="s">
        <v>4340</v>
      </c>
      <c r="D4286" s="3">
        <v>32452276.25</v>
      </c>
      <c r="E4286" s="2" t="s">
        <v>644</v>
      </c>
    </row>
    <row r="4287" spans="2:5" x14ac:dyDescent="0.4">
      <c r="B4287" s="103"/>
      <c r="C4287" s="2" t="s">
        <v>4341</v>
      </c>
      <c r="D4287" s="3">
        <v>927843.58</v>
      </c>
      <c r="E4287" s="2" t="s">
        <v>68</v>
      </c>
    </row>
    <row r="4288" spans="2:5" x14ac:dyDescent="0.4">
      <c r="B4288" s="103"/>
      <c r="C4288" s="2" t="s">
        <v>4342</v>
      </c>
      <c r="D4288" s="3">
        <v>2208244.73</v>
      </c>
      <c r="E4288" s="2" t="s">
        <v>61</v>
      </c>
    </row>
    <row r="4289" spans="2:5" x14ac:dyDescent="0.4">
      <c r="B4289" s="103"/>
      <c r="C4289" s="2" t="s">
        <v>4343</v>
      </c>
      <c r="D4289" s="3">
        <v>1318788.8899999999</v>
      </c>
      <c r="E4289" s="2" t="s">
        <v>178</v>
      </c>
    </row>
    <row r="4290" spans="2:5" ht="25.75" x14ac:dyDescent="0.4">
      <c r="B4290" s="103"/>
      <c r="C4290" s="2" t="s">
        <v>4344</v>
      </c>
      <c r="D4290" s="3">
        <v>1303542.17</v>
      </c>
      <c r="E4290" s="2" t="s">
        <v>136</v>
      </c>
    </row>
    <row r="4291" spans="2:5" x14ac:dyDescent="0.4">
      <c r="B4291" s="103"/>
      <c r="C4291" s="2" t="s">
        <v>4345</v>
      </c>
      <c r="D4291" s="3">
        <v>239008.72</v>
      </c>
      <c r="E4291" s="2" t="s">
        <v>962</v>
      </c>
    </row>
    <row r="4292" spans="2:5" x14ac:dyDescent="0.4">
      <c r="B4292" s="103"/>
      <c r="C4292" s="2" t="s">
        <v>4346</v>
      </c>
      <c r="D4292" s="3">
        <v>1847685.17</v>
      </c>
      <c r="E4292" s="2" t="s">
        <v>24</v>
      </c>
    </row>
    <row r="4293" spans="2:5" x14ac:dyDescent="0.4">
      <c r="B4293" s="103"/>
      <c r="C4293" s="2" t="s">
        <v>4347</v>
      </c>
      <c r="D4293" s="3">
        <v>2669533</v>
      </c>
      <c r="E4293" s="2" t="s">
        <v>49</v>
      </c>
    </row>
    <row r="4294" spans="2:5" x14ac:dyDescent="0.4">
      <c r="B4294" s="103"/>
      <c r="C4294" s="2" t="s">
        <v>4348</v>
      </c>
      <c r="D4294" s="3">
        <v>41023700.170000002</v>
      </c>
      <c r="E4294" s="2" t="s">
        <v>24</v>
      </c>
    </row>
    <row r="4295" spans="2:5" ht="25.75" x14ac:dyDescent="0.4">
      <c r="B4295" s="103"/>
      <c r="C4295" s="2" t="s">
        <v>4349</v>
      </c>
      <c r="D4295" s="3">
        <v>22129004.559999999</v>
      </c>
      <c r="E4295" s="2" t="s">
        <v>6</v>
      </c>
    </row>
    <row r="4296" spans="2:5" x14ac:dyDescent="0.4">
      <c r="B4296" s="103"/>
      <c r="C4296" s="2" t="s">
        <v>4350</v>
      </c>
      <c r="D4296" s="3">
        <v>510023.5</v>
      </c>
      <c r="E4296" s="2" t="s">
        <v>20</v>
      </c>
    </row>
    <row r="4297" spans="2:5" x14ac:dyDescent="0.4">
      <c r="B4297" s="103"/>
      <c r="C4297" s="2" t="s">
        <v>4351</v>
      </c>
      <c r="D4297" s="3">
        <v>559486.61</v>
      </c>
      <c r="E4297" s="2" t="s">
        <v>61</v>
      </c>
    </row>
    <row r="4298" spans="2:5" ht="25.75" x14ac:dyDescent="0.4">
      <c r="B4298" s="103"/>
      <c r="C4298" s="2" t="s">
        <v>4352</v>
      </c>
      <c r="D4298" s="3">
        <v>6843507.2599999998</v>
      </c>
      <c r="E4298" s="2" t="s">
        <v>644</v>
      </c>
    </row>
    <row r="4299" spans="2:5" x14ac:dyDescent="0.4">
      <c r="B4299" s="103"/>
      <c r="C4299" s="2" t="s">
        <v>4353</v>
      </c>
      <c r="D4299" s="3">
        <v>621802.32999999996</v>
      </c>
      <c r="E4299" s="2" t="s">
        <v>24</v>
      </c>
    </row>
    <row r="4300" spans="2:5" ht="25.75" x14ac:dyDescent="0.4">
      <c r="B4300" s="103"/>
      <c r="C4300" s="2" t="s">
        <v>4354</v>
      </c>
      <c r="D4300" s="3">
        <v>3013181.66</v>
      </c>
      <c r="E4300" s="2" t="s">
        <v>534</v>
      </c>
    </row>
    <row r="4301" spans="2:5" x14ac:dyDescent="0.4">
      <c r="B4301" s="103"/>
      <c r="C4301" s="2" t="s">
        <v>4355</v>
      </c>
      <c r="D4301" s="3">
        <v>4268716.7</v>
      </c>
      <c r="E4301" s="2" t="s">
        <v>14</v>
      </c>
    </row>
    <row r="4302" spans="2:5" ht="25.75" x14ac:dyDescent="0.4">
      <c r="B4302" s="103"/>
      <c r="C4302" s="2" t="s">
        <v>4356</v>
      </c>
      <c r="D4302" s="3">
        <v>7144359.3700000001</v>
      </c>
      <c r="E4302" s="2" t="s">
        <v>178</v>
      </c>
    </row>
    <row r="4303" spans="2:5" x14ac:dyDescent="0.4">
      <c r="B4303" s="103"/>
      <c r="C4303" s="2" t="s">
        <v>4357</v>
      </c>
      <c r="D4303" s="3">
        <v>2049946.18</v>
      </c>
      <c r="E4303" s="2" t="s">
        <v>114</v>
      </c>
    </row>
    <row r="4304" spans="2:5" x14ac:dyDescent="0.4">
      <c r="B4304" s="103"/>
      <c r="C4304" s="2" t="s">
        <v>4358</v>
      </c>
      <c r="D4304" s="3">
        <v>3345150.3</v>
      </c>
      <c r="E4304" s="2" t="s">
        <v>118</v>
      </c>
    </row>
    <row r="4305" spans="2:5" ht="25.75" x14ac:dyDescent="0.4">
      <c r="B4305" s="103"/>
      <c r="C4305" s="2" t="s">
        <v>4359</v>
      </c>
      <c r="D4305" s="3">
        <v>23306145.82</v>
      </c>
      <c r="E4305" s="2" t="s">
        <v>6</v>
      </c>
    </row>
    <row r="4306" spans="2:5" x14ac:dyDescent="0.4">
      <c r="B4306" s="103"/>
      <c r="C4306" s="2" t="s">
        <v>4360</v>
      </c>
      <c r="D4306" s="3">
        <v>19560074.699999999</v>
      </c>
      <c r="E4306" s="2" t="s">
        <v>478</v>
      </c>
    </row>
    <row r="4307" spans="2:5" ht="25.75" x14ac:dyDescent="0.4">
      <c r="B4307" s="103"/>
      <c r="C4307" s="2" t="s">
        <v>4361</v>
      </c>
      <c r="D4307" s="3">
        <v>260549.9</v>
      </c>
      <c r="E4307" s="2" t="s">
        <v>83</v>
      </c>
    </row>
    <row r="4308" spans="2:5" x14ac:dyDescent="0.4">
      <c r="B4308" s="103"/>
      <c r="C4308" s="2" t="s">
        <v>4362</v>
      </c>
      <c r="D4308" s="3">
        <v>618971.79</v>
      </c>
      <c r="E4308" s="2" t="s">
        <v>8</v>
      </c>
    </row>
    <row r="4309" spans="2:5" x14ac:dyDescent="0.4">
      <c r="B4309" s="103"/>
      <c r="C4309" s="2" t="s">
        <v>4363</v>
      </c>
      <c r="D4309" s="3">
        <v>341062.23</v>
      </c>
      <c r="E4309" s="2" t="s">
        <v>109</v>
      </c>
    </row>
    <row r="4310" spans="2:5" x14ac:dyDescent="0.4">
      <c r="B4310" s="103"/>
      <c r="C4310" s="2" t="s">
        <v>4364</v>
      </c>
      <c r="D4310" s="3">
        <v>8383154.0800000001</v>
      </c>
      <c r="E4310" s="2" t="s">
        <v>8</v>
      </c>
    </row>
    <row r="4311" spans="2:5" x14ac:dyDescent="0.4">
      <c r="B4311" s="103"/>
      <c r="C4311" s="2" t="s">
        <v>4365</v>
      </c>
      <c r="D4311" s="3">
        <v>1667952.73</v>
      </c>
      <c r="E4311" s="2" t="s">
        <v>89</v>
      </c>
    </row>
    <row r="4312" spans="2:5" x14ac:dyDescent="0.4">
      <c r="B4312" s="103"/>
      <c r="C4312" s="2" t="s">
        <v>4366</v>
      </c>
      <c r="D4312" s="3">
        <v>10984313.01</v>
      </c>
      <c r="E4312" s="2" t="s">
        <v>83</v>
      </c>
    </row>
    <row r="4313" spans="2:5" x14ac:dyDescent="0.4">
      <c r="B4313" s="103"/>
      <c r="C4313" s="2" t="s">
        <v>4367</v>
      </c>
      <c r="D4313" s="3">
        <v>580602.43000000005</v>
      </c>
      <c r="E4313" s="2" t="s">
        <v>16</v>
      </c>
    </row>
    <row r="4314" spans="2:5" x14ac:dyDescent="0.4">
      <c r="B4314" s="103"/>
      <c r="C4314" s="2" t="s">
        <v>4368</v>
      </c>
      <c r="D4314" s="3">
        <v>228990.69</v>
      </c>
      <c r="E4314" s="2" t="s">
        <v>89</v>
      </c>
    </row>
    <row r="4315" spans="2:5" x14ac:dyDescent="0.4">
      <c r="B4315" s="103"/>
      <c r="C4315" s="2" t="s">
        <v>4369</v>
      </c>
      <c r="D4315" s="3">
        <v>7141197.9100000001</v>
      </c>
      <c r="E4315" s="2" t="s">
        <v>34</v>
      </c>
    </row>
    <row r="4316" spans="2:5" x14ac:dyDescent="0.4">
      <c r="B4316" s="103"/>
      <c r="C4316" s="2" t="s">
        <v>4370</v>
      </c>
      <c r="D4316" s="3">
        <v>307069.09999999998</v>
      </c>
      <c r="E4316" s="2" t="s">
        <v>420</v>
      </c>
    </row>
    <row r="4317" spans="2:5" x14ac:dyDescent="0.4">
      <c r="B4317" s="103"/>
      <c r="C4317" s="2" t="s">
        <v>4371</v>
      </c>
      <c r="D4317" s="3">
        <v>230514.35</v>
      </c>
      <c r="E4317" s="2" t="s">
        <v>8</v>
      </c>
    </row>
    <row r="4318" spans="2:5" ht="25.75" x14ac:dyDescent="0.4">
      <c r="B4318" s="103"/>
      <c r="C4318" s="2" t="s">
        <v>4372</v>
      </c>
      <c r="D4318" s="3">
        <v>658720.44999999995</v>
      </c>
      <c r="E4318" s="2" t="s">
        <v>423</v>
      </c>
    </row>
    <row r="4319" spans="2:5" x14ac:dyDescent="0.4">
      <c r="B4319" s="103"/>
      <c r="C4319" s="2" t="s">
        <v>4373</v>
      </c>
      <c r="D4319" s="3">
        <v>214772.48000000001</v>
      </c>
      <c r="E4319" s="2" t="s">
        <v>30</v>
      </c>
    </row>
    <row r="4320" spans="2:5" ht="25.75" x14ac:dyDescent="0.4">
      <c r="B4320" s="103"/>
      <c r="C4320" s="2" t="s">
        <v>4374</v>
      </c>
      <c r="D4320" s="3">
        <v>6442489.9100000001</v>
      </c>
      <c r="E4320" s="2" t="s">
        <v>6</v>
      </c>
    </row>
    <row r="4321" spans="2:5" x14ac:dyDescent="0.4">
      <c r="B4321" s="103"/>
      <c r="C4321" s="2" t="s">
        <v>4375</v>
      </c>
      <c r="D4321" s="3">
        <v>16589709.92</v>
      </c>
      <c r="E4321" s="2" t="s">
        <v>61</v>
      </c>
    </row>
    <row r="4322" spans="2:5" x14ac:dyDescent="0.4">
      <c r="B4322" s="103"/>
      <c r="C4322" s="2" t="s">
        <v>4376</v>
      </c>
      <c r="D4322" s="3">
        <v>221622.76</v>
      </c>
      <c r="E4322" s="2" t="s">
        <v>66</v>
      </c>
    </row>
    <row r="4323" spans="2:5" x14ac:dyDescent="0.4">
      <c r="B4323" s="103"/>
      <c r="C4323" s="2" t="s">
        <v>4377</v>
      </c>
      <c r="D4323" s="3">
        <v>1489040.65</v>
      </c>
      <c r="E4323" s="2" t="s">
        <v>16</v>
      </c>
    </row>
    <row r="4324" spans="2:5" ht="25.75" x14ac:dyDescent="0.4">
      <c r="B4324" s="103"/>
      <c r="C4324" s="2" t="s">
        <v>4378</v>
      </c>
      <c r="D4324" s="3">
        <v>1949905.89</v>
      </c>
      <c r="E4324" s="2" t="s">
        <v>534</v>
      </c>
    </row>
    <row r="4325" spans="2:5" x14ac:dyDescent="0.4">
      <c r="B4325" s="103"/>
      <c r="C4325" s="2" t="s">
        <v>4379</v>
      </c>
      <c r="D4325" s="3">
        <v>688485.65</v>
      </c>
      <c r="E4325" s="2" t="s">
        <v>34</v>
      </c>
    </row>
    <row r="4326" spans="2:5" x14ac:dyDescent="0.4">
      <c r="B4326" s="103"/>
      <c r="C4326" s="2" t="s">
        <v>4380</v>
      </c>
      <c r="D4326" s="3">
        <v>13225025.619999999</v>
      </c>
      <c r="E4326" s="2" t="s">
        <v>178</v>
      </c>
    </row>
    <row r="4327" spans="2:5" x14ac:dyDescent="0.4">
      <c r="B4327" s="103"/>
      <c r="C4327" s="2" t="s">
        <v>4381</v>
      </c>
      <c r="D4327" s="3">
        <v>1001819.22</v>
      </c>
      <c r="E4327" s="2" t="s">
        <v>134</v>
      </c>
    </row>
    <row r="4328" spans="2:5" x14ac:dyDescent="0.4">
      <c r="B4328" s="103"/>
      <c r="C4328" s="2" t="s">
        <v>4382</v>
      </c>
      <c r="D4328" s="3">
        <v>207876.93</v>
      </c>
      <c r="E4328" s="2" t="s">
        <v>287</v>
      </c>
    </row>
    <row r="4329" spans="2:5" x14ac:dyDescent="0.4">
      <c r="B4329" s="103"/>
      <c r="C4329" s="2" t="s">
        <v>4383</v>
      </c>
      <c r="D4329" s="3">
        <v>15653699.93</v>
      </c>
      <c r="E4329" s="2" t="s">
        <v>16</v>
      </c>
    </row>
    <row r="4330" spans="2:5" ht="25.75" x14ac:dyDescent="0.4">
      <c r="B4330" s="103"/>
      <c r="C4330" s="2" t="s">
        <v>4384</v>
      </c>
      <c r="D4330" s="3">
        <v>7376289.3399999999</v>
      </c>
      <c r="E4330" s="2" t="s">
        <v>300</v>
      </c>
    </row>
    <row r="4331" spans="2:5" x14ac:dyDescent="0.4">
      <c r="B4331" s="103"/>
      <c r="C4331" s="2" t="s">
        <v>4385</v>
      </c>
      <c r="D4331" s="3">
        <v>1869649.5</v>
      </c>
      <c r="E4331" s="2" t="s">
        <v>34</v>
      </c>
    </row>
    <row r="4332" spans="2:5" x14ac:dyDescent="0.4">
      <c r="B4332" s="103"/>
      <c r="C4332" s="2" t="s">
        <v>4386</v>
      </c>
      <c r="D4332" s="3">
        <v>733133.03</v>
      </c>
      <c r="E4332" s="2" t="s">
        <v>134</v>
      </c>
    </row>
    <row r="4333" spans="2:5" ht="25.75" x14ac:dyDescent="0.4">
      <c r="B4333" s="103"/>
      <c r="C4333" s="2" t="s">
        <v>4387</v>
      </c>
      <c r="D4333" s="3">
        <v>1522519.07</v>
      </c>
      <c r="E4333" s="2" t="s">
        <v>93</v>
      </c>
    </row>
    <row r="4334" spans="2:5" ht="25.75" x14ac:dyDescent="0.4">
      <c r="B4334" s="103"/>
      <c r="C4334" s="2" t="s">
        <v>4388</v>
      </c>
      <c r="D4334" s="3">
        <v>9886369.8900000006</v>
      </c>
      <c r="E4334" s="2" t="s">
        <v>10</v>
      </c>
    </row>
    <row r="4335" spans="2:5" x14ac:dyDescent="0.4">
      <c r="B4335" s="103"/>
      <c r="C4335" s="2" t="s">
        <v>4389</v>
      </c>
      <c r="D4335" s="3">
        <v>1573131.33</v>
      </c>
      <c r="E4335" s="2" t="s">
        <v>24</v>
      </c>
    </row>
    <row r="4336" spans="2:5" x14ac:dyDescent="0.4">
      <c r="B4336" s="103"/>
      <c r="C4336" s="2" t="s">
        <v>4390</v>
      </c>
      <c r="D4336" s="3">
        <v>42309959.780000001</v>
      </c>
      <c r="E4336" s="2" t="s">
        <v>213</v>
      </c>
    </row>
    <row r="4337" spans="1:5" ht="25.75" x14ac:dyDescent="0.4">
      <c r="B4337" s="103"/>
      <c r="C4337" s="2" t="s">
        <v>4391</v>
      </c>
      <c r="D4337" s="3">
        <v>7923877.9199999999</v>
      </c>
      <c r="E4337" s="2" t="s">
        <v>34</v>
      </c>
    </row>
    <row r="4338" spans="1:5" x14ac:dyDescent="0.4">
      <c r="B4338" s="103"/>
      <c r="C4338" s="2" t="s">
        <v>4392</v>
      </c>
      <c r="D4338" s="3">
        <v>1923402.45</v>
      </c>
      <c r="E4338" s="2" t="s">
        <v>134</v>
      </c>
    </row>
    <row r="4339" spans="1:5" x14ac:dyDescent="0.4">
      <c r="B4339" s="103"/>
      <c r="C4339" s="2" t="s">
        <v>4393</v>
      </c>
      <c r="D4339" s="3">
        <v>3655330.12</v>
      </c>
      <c r="E4339" s="2" t="s">
        <v>34</v>
      </c>
    </row>
    <row r="4340" spans="1:5" x14ac:dyDescent="0.4">
      <c r="B4340" s="103"/>
      <c r="C4340" s="2" t="s">
        <v>4394</v>
      </c>
      <c r="D4340" s="3">
        <v>204236.41</v>
      </c>
      <c r="E4340" s="2" t="s">
        <v>89</v>
      </c>
    </row>
    <row r="4341" spans="1:5" x14ac:dyDescent="0.4">
      <c r="B4341" s="103"/>
      <c r="C4341" s="2" t="s">
        <v>4395</v>
      </c>
      <c r="D4341" s="3">
        <v>173731.48</v>
      </c>
      <c r="E4341" s="2" t="s">
        <v>34</v>
      </c>
    </row>
    <row r="4342" spans="1:5" x14ac:dyDescent="0.4">
      <c r="B4342" s="103"/>
      <c r="C4342" s="2" t="s">
        <v>4396</v>
      </c>
      <c r="D4342" s="3">
        <v>530254.47</v>
      </c>
      <c r="E4342" s="2" t="s">
        <v>475</v>
      </c>
    </row>
    <row r="4343" spans="1:5" x14ac:dyDescent="0.4">
      <c r="B4343" s="104"/>
      <c r="C4343" s="4" t="s">
        <v>174</v>
      </c>
      <c r="D4343" s="5">
        <v>17191452273.93</v>
      </c>
      <c r="E4343" s="6" t="s">
        <v>175</v>
      </c>
    </row>
    <row r="4344" spans="1:5" x14ac:dyDescent="0.4">
      <c r="B4344" s="7" t="s">
        <v>4397</v>
      </c>
      <c r="C4344" s="8" t="s">
        <v>175</v>
      </c>
      <c r="D4344" s="9">
        <v>29223135241.689999</v>
      </c>
      <c r="E4344" s="8" t="s">
        <v>175</v>
      </c>
    </row>
    <row r="4346" spans="1:5" ht="67.5" customHeight="1" x14ac:dyDescent="0.4">
      <c r="A4346" s="107" t="s">
        <v>4417</v>
      </c>
      <c r="B4346" s="108"/>
      <c r="C4346" s="108"/>
      <c r="D4346" s="108"/>
      <c r="E4346" s="108"/>
    </row>
  </sheetData>
  <mergeCells count="51">
    <mergeCell ref="A4346:E4346"/>
    <mergeCell ref="B2798:B2809"/>
    <mergeCell ref="B2810:B2819"/>
    <mergeCell ref="B2820:B2996"/>
    <mergeCell ref="B2997:B4343"/>
    <mergeCell ref="B2499:B2536"/>
    <mergeCell ref="B2537:B2606"/>
    <mergeCell ref="B2607:B2674"/>
    <mergeCell ref="B2675:B2760"/>
    <mergeCell ref="B2761:B2797"/>
    <mergeCell ref="B2259:B2270"/>
    <mergeCell ref="B2286:B2320"/>
    <mergeCell ref="B2321:B2362"/>
    <mergeCell ref="B2363:B2395"/>
    <mergeCell ref="B2396:B2498"/>
    <mergeCell ref="B2271:B2284"/>
    <mergeCell ref="B2188:B2214"/>
    <mergeCell ref="B2215:B2217"/>
    <mergeCell ref="B2218:B2236"/>
    <mergeCell ref="B2237:B2249"/>
    <mergeCell ref="B2250:B2258"/>
    <mergeCell ref="B2043:B2050"/>
    <mergeCell ref="B2051:B2081"/>
    <mergeCell ref="B2082:B2102"/>
    <mergeCell ref="B2103:B2143"/>
    <mergeCell ref="B2144:B2187"/>
    <mergeCell ref="B1379:B1397"/>
    <mergeCell ref="B1398:B1404"/>
    <mergeCell ref="B1405:B1430"/>
    <mergeCell ref="B1431:B1488"/>
    <mergeCell ref="B1489:B2042"/>
    <mergeCell ref="B1138:B1224"/>
    <mergeCell ref="B1225:B1232"/>
    <mergeCell ref="B1233:B1286"/>
    <mergeCell ref="B1287:B1289"/>
    <mergeCell ref="B1290:B1378"/>
    <mergeCell ref="B989:B991"/>
    <mergeCell ref="B992:B1020"/>
    <mergeCell ref="B1021:B1023"/>
    <mergeCell ref="B1024:B1045"/>
    <mergeCell ref="B1046:B1137"/>
    <mergeCell ref="B172:B214"/>
    <mergeCell ref="B215:B350"/>
    <mergeCell ref="B351:B362"/>
    <mergeCell ref="B363:B985"/>
    <mergeCell ref="B986:B988"/>
    <mergeCell ref="B2:E2"/>
    <mergeCell ref="B4:E4"/>
    <mergeCell ref="B7:B135"/>
    <mergeCell ref="B136:B147"/>
    <mergeCell ref="B148:B171"/>
  </mergeCells>
  <pageMargins left="0.78740157480314998" right="0.78740157480314998" top="0.78740157480314998" bottom="1.0835795275590601" header="0.78740157480314998" footer="0.78740157480314998"/>
  <pageSetup paperSize="9" orientation="portrait" horizontalDpi="300" verticalDpi="300"/>
  <headerFooter alignWithMargins="0">
    <oddFooter>&amp;C&amp;"Calibri"&amp;10Page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H50"/>
  <sheetViews>
    <sheetView showGridLines="0" workbookViewId="0">
      <selection activeCell="G2" sqref="G2"/>
    </sheetView>
  </sheetViews>
  <sheetFormatPr defaultRowHeight="14.6" x14ac:dyDescent="0.4"/>
  <cols>
    <col min="1" max="1" width="1.3828125" customWidth="1"/>
    <col min="2" max="2" width="1" customWidth="1"/>
    <col min="3" max="3" width="13.84375" customWidth="1"/>
    <col min="4" max="4" width="24.3828125" customWidth="1"/>
    <col min="5" max="5" width="14.15234375" customWidth="1"/>
    <col min="6" max="6" width="1.3828125" customWidth="1"/>
    <col min="7" max="7" width="18.53515625" customWidth="1"/>
    <col min="8" max="8" width="14.15234375" customWidth="1"/>
    <col min="9" max="9" width="1.69140625" customWidth="1"/>
  </cols>
  <sheetData>
    <row r="1" spans="3:8" ht="3.75" customHeight="1" x14ac:dyDescent="0.4"/>
    <row r="2" spans="3:8" ht="30" customHeight="1" x14ac:dyDescent="0.4">
      <c r="C2" s="109" t="s">
        <v>4670</v>
      </c>
      <c r="D2" s="100"/>
      <c r="E2" s="100"/>
    </row>
    <row r="3" spans="3:8" ht="5.15" customHeight="1" x14ac:dyDescent="0.4"/>
    <row r="4" spans="3:8" ht="25.75" x14ac:dyDescent="0.4">
      <c r="C4" s="1" t="s">
        <v>0</v>
      </c>
      <c r="D4" s="1" t="s">
        <v>4398</v>
      </c>
      <c r="E4" s="110" t="s">
        <v>4399</v>
      </c>
      <c r="F4" s="111"/>
      <c r="G4" s="1" t="s">
        <v>4400</v>
      </c>
      <c r="H4" s="1" t="s">
        <v>4401</v>
      </c>
    </row>
    <row r="5" spans="3:8" x14ac:dyDescent="0.4">
      <c r="C5" s="102" t="s">
        <v>2211</v>
      </c>
      <c r="D5" s="2" t="s">
        <v>2212</v>
      </c>
      <c r="E5" s="112">
        <v>14043926</v>
      </c>
      <c r="F5" s="111"/>
      <c r="G5" s="3">
        <v>69236555.180000007</v>
      </c>
      <c r="H5" s="10">
        <v>1.8884962978500199E-2</v>
      </c>
    </row>
    <row r="6" spans="3:8" x14ac:dyDescent="0.4">
      <c r="C6" s="103"/>
      <c r="D6" s="2" t="s">
        <v>2213</v>
      </c>
      <c r="E6" s="112">
        <v>1647379</v>
      </c>
      <c r="F6" s="111"/>
      <c r="G6" s="3">
        <v>5947038.1900000004</v>
      </c>
      <c r="H6" s="10">
        <v>1.5709333011399498E-2</v>
      </c>
    </row>
    <row r="7" spans="3:8" x14ac:dyDescent="0.4">
      <c r="C7" s="103"/>
      <c r="D7" s="2" t="s">
        <v>2214</v>
      </c>
      <c r="E7" s="112">
        <v>4538972</v>
      </c>
      <c r="F7" s="111"/>
      <c r="G7" s="3">
        <v>3313241.37</v>
      </c>
      <c r="H7" s="10">
        <v>1.3243803309044301E-2</v>
      </c>
    </row>
    <row r="8" spans="3:8" ht="25.75" x14ac:dyDescent="0.4">
      <c r="C8" s="103"/>
      <c r="D8" s="2" t="s">
        <v>2215</v>
      </c>
      <c r="E8" s="112">
        <v>19611970</v>
      </c>
      <c r="F8" s="111"/>
      <c r="G8" s="3">
        <v>140813944.59999999</v>
      </c>
      <c r="H8" s="10">
        <v>1.33171443454498E-2</v>
      </c>
    </row>
    <row r="9" spans="3:8" x14ac:dyDescent="0.4">
      <c r="C9" s="103"/>
      <c r="D9" s="2" t="s">
        <v>2216</v>
      </c>
      <c r="E9" s="112">
        <v>2777763</v>
      </c>
      <c r="F9" s="111"/>
      <c r="G9" s="3">
        <v>3194427.45</v>
      </c>
      <c r="H9" s="10">
        <v>7.45256198537973E-3</v>
      </c>
    </row>
    <row r="10" spans="3:8" x14ac:dyDescent="0.4">
      <c r="C10" s="103"/>
      <c r="D10" s="2" t="s">
        <v>2217</v>
      </c>
      <c r="E10" s="112">
        <v>4407916</v>
      </c>
      <c r="F10" s="111"/>
      <c r="G10" s="3">
        <v>31825153.52</v>
      </c>
      <c r="H10" s="10">
        <v>9.8718772538565792E-3</v>
      </c>
    </row>
    <row r="11" spans="3:8" x14ac:dyDescent="0.4">
      <c r="C11" s="103"/>
      <c r="D11" s="2" t="s">
        <v>2218</v>
      </c>
      <c r="E11" s="112">
        <v>22075119</v>
      </c>
      <c r="F11" s="111"/>
      <c r="G11" s="3">
        <v>160706866.31999999</v>
      </c>
      <c r="H11" s="10">
        <v>2.8278293436493102E-2</v>
      </c>
    </row>
    <row r="12" spans="3:8" x14ac:dyDescent="0.4">
      <c r="C12" s="103"/>
      <c r="D12" s="2" t="s">
        <v>2219</v>
      </c>
      <c r="E12" s="112">
        <v>100000</v>
      </c>
      <c r="F12" s="111"/>
      <c r="G12" s="3">
        <v>1040000</v>
      </c>
      <c r="H12" s="10">
        <v>9.8882438589654792E-4</v>
      </c>
    </row>
    <row r="13" spans="3:8" x14ac:dyDescent="0.4">
      <c r="C13" s="103"/>
      <c r="D13" s="2" t="s">
        <v>2220</v>
      </c>
      <c r="E13" s="112">
        <v>3195332</v>
      </c>
      <c r="F13" s="111"/>
      <c r="G13" s="3">
        <v>124649901.31999999</v>
      </c>
      <c r="H13" s="10">
        <v>1.6872311825629101E-2</v>
      </c>
    </row>
    <row r="14" spans="3:8" ht="25.75" x14ac:dyDescent="0.4">
      <c r="C14" s="103"/>
      <c r="D14" s="2" t="s">
        <v>2221</v>
      </c>
      <c r="E14" s="112">
        <v>14527492</v>
      </c>
      <c r="F14" s="111"/>
      <c r="G14" s="3">
        <v>290259290.16000003</v>
      </c>
      <c r="H14" s="10">
        <v>2.5163569702031801E-2</v>
      </c>
    </row>
    <row r="15" spans="3:8" x14ac:dyDescent="0.4">
      <c r="C15" s="103"/>
      <c r="D15" s="2" t="s">
        <v>2222</v>
      </c>
      <c r="E15" s="112">
        <v>24005273</v>
      </c>
      <c r="F15" s="111"/>
      <c r="G15" s="3">
        <v>120986575.92</v>
      </c>
      <c r="H15" s="10">
        <v>3.06563684609969E-2</v>
      </c>
    </row>
    <row r="16" spans="3:8" x14ac:dyDescent="0.4">
      <c r="C16" s="103"/>
      <c r="D16" s="2" t="s">
        <v>2223</v>
      </c>
      <c r="E16" s="112">
        <v>4146262</v>
      </c>
      <c r="F16" s="111"/>
      <c r="G16" s="3">
        <v>37938297.299999997</v>
      </c>
      <c r="H16" s="10">
        <v>2.5007091830889901E-2</v>
      </c>
    </row>
    <row r="17" spans="3:8" x14ac:dyDescent="0.4">
      <c r="C17" s="103"/>
      <c r="D17" s="2" t="s">
        <v>2224</v>
      </c>
      <c r="E17" s="112">
        <v>14867470</v>
      </c>
      <c r="F17" s="111"/>
      <c r="G17" s="3">
        <v>29734940</v>
      </c>
      <c r="H17" s="10">
        <v>1.05949917356261E-2</v>
      </c>
    </row>
    <row r="18" spans="3:8" x14ac:dyDescent="0.4">
      <c r="C18" s="103"/>
      <c r="D18" s="2" t="s">
        <v>2225</v>
      </c>
      <c r="E18" s="112">
        <v>17570616</v>
      </c>
      <c r="F18" s="111"/>
      <c r="G18" s="3">
        <v>134942330.88</v>
      </c>
      <c r="H18" s="10">
        <v>2.4269356981081399E-2</v>
      </c>
    </row>
    <row r="19" spans="3:8" x14ac:dyDescent="0.4">
      <c r="C19" s="103"/>
      <c r="D19" s="2" t="s">
        <v>2226</v>
      </c>
      <c r="E19" s="112">
        <v>30516375</v>
      </c>
      <c r="F19" s="111"/>
      <c r="G19" s="3">
        <v>29753465.640000001</v>
      </c>
      <c r="H19" s="10">
        <v>1.9422688145572201E-2</v>
      </c>
    </row>
    <row r="20" spans="3:8" x14ac:dyDescent="0.4">
      <c r="C20" s="103"/>
      <c r="D20" s="2" t="s">
        <v>2227</v>
      </c>
      <c r="E20" s="112">
        <v>49041945</v>
      </c>
      <c r="F20" s="111"/>
      <c r="G20" s="3">
        <v>53946139.5</v>
      </c>
      <c r="H20" s="10">
        <v>6.9170450307611805E-2</v>
      </c>
    </row>
    <row r="21" spans="3:8" x14ac:dyDescent="0.4">
      <c r="C21" s="103"/>
      <c r="D21" s="2" t="s">
        <v>2228</v>
      </c>
      <c r="E21" s="112">
        <v>1873117</v>
      </c>
      <c r="F21" s="111"/>
      <c r="G21" s="3">
        <v>130930878.3</v>
      </c>
      <c r="H21" s="10">
        <v>1.8601231469593801E-2</v>
      </c>
    </row>
    <row r="22" spans="3:8" x14ac:dyDescent="0.4">
      <c r="C22" s="103"/>
      <c r="D22" s="2" t="s">
        <v>2229</v>
      </c>
      <c r="E22" s="112">
        <v>2560305</v>
      </c>
      <c r="F22" s="111"/>
      <c r="G22" s="3">
        <v>15285020.85</v>
      </c>
      <c r="H22" s="10">
        <v>8.1805938531438801E-3</v>
      </c>
    </row>
    <row r="23" spans="3:8" x14ac:dyDescent="0.4">
      <c r="C23" s="103"/>
      <c r="D23" s="2" t="s">
        <v>2230</v>
      </c>
      <c r="E23" s="112">
        <v>10857675</v>
      </c>
      <c r="F23" s="111"/>
      <c r="G23" s="3">
        <v>61345863.75</v>
      </c>
      <c r="H23" s="10">
        <v>7.8573793661099803E-3</v>
      </c>
    </row>
    <row r="24" spans="3:8" x14ac:dyDescent="0.4">
      <c r="C24" s="103"/>
      <c r="D24" s="2" t="s">
        <v>2231</v>
      </c>
      <c r="E24" s="112">
        <v>27861509</v>
      </c>
      <c r="F24" s="111"/>
      <c r="G24" s="3">
        <v>130391862.12</v>
      </c>
      <c r="H24" s="10">
        <v>1.0809237138146299E-2</v>
      </c>
    </row>
    <row r="25" spans="3:8" x14ac:dyDescent="0.4">
      <c r="C25" s="103"/>
      <c r="D25" s="2" t="s">
        <v>2232</v>
      </c>
      <c r="E25" s="112">
        <v>2262779</v>
      </c>
      <c r="F25" s="111"/>
      <c r="G25" s="3">
        <v>1878106.57</v>
      </c>
      <c r="H25" s="10">
        <v>9.33345202783048E-3</v>
      </c>
    </row>
    <row r="26" spans="3:8" x14ac:dyDescent="0.4">
      <c r="C26" s="103"/>
      <c r="D26" s="2" t="s">
        <v>2233</v>
      </c>
      <c r="E26" s="112">
        <v>629217</v>
      </c>
      <c r="F26" s="111"/>
      <c r="G26" s="3">
        <v>1730346.75</v>
      </c>
      <c r="H26" s="10">
        <v>3.1467238321387799E-3</v>
      </c>
    </row>
    <row r="27" spans="3:8" ht="25.75" x14ac:dyDescent="0.4">
      <c r="C27" s="103"/>
      <c r="D27" s="2" t="s">
        <v>2234</v>
      </c>
      <c r="E27" s="112">
        <v>49162718</v>
      </c>
      <c r="F27" s="111"/>
      <c r="G27" s="3">
        <v>9586730.0099999998</v>
      </c>
      <c r="H27" s="10">
        <v>9.0797470392306706E-2</v>
      </c>
    </row>
    <row r="28" spans="3:8" x14ac:dyDescent="0.4">
      <c r="C28" s="103"/>
      <c r="D28" s="2" t="s">
        <v>2235</v>
      </c>
      <c r="E28" s="112">
        <v>2155721</v>
      </c>
      <c r="F28" s="111"/>
      <c r="G28" s="3">
        <v>2651536.83</v>
      </c>
      <c r="H28" s="10">
        <v>6.8842773731588201E-3</v>
      </c>
    </row>
    <row r="29" spans="3:8" x14ac:dyDescent="0.4">
      <c r="C29" s="103"/>
      <c r="D29" s="2" t="s">
        <v>2236</v>
      </c>
      <c r="E29" s="112">
        <v>6332164</v>
      </c>
      <c r="F29" s="111"/>
      <c r="G29" s="3">
        <v>4305871.5199999996</v>
      </c>
      <c r="H29" s="10">
        <v>7.8157474834815097E-3</v>
      </c>
    </row>
    <row r="30" spans="3:8" x14ac:dyDescent="0.4">
      <c r="C30" s="103"/>
      <c r="D30" s="2" t="s">
        <v>2237</v>
      </c>
      <c r="E30" s="112">
        <v>3571977</v>
      </c>
      <c r="F30" s="111"/>
      <c r="G30" s="3">
        <v>22217696.940000001</v>
      </c>
      <c r="H30" s="10">
        <v>5.2504785896436996E-3</v>
      </c>
    </row>
    <row r="31" spans="3:8" ht="25.75" x14ac:dyDescent="0.4">
      <c r="C31" s="103"/>
      <c r="D31" s="2" t="s">
        <v>2238</v>
      </c>
      <c r="E31" s="112">
        <v>37609162</v>
      </c>
      <c r="F31" s="111"/>
      <c r="G31" s="3">
        <v>51524551.939999998</v>
      </c>
      <c r="H31" s="10">
        <v>2.3716447359114701E-2</v>
      </c>
    </row>
    <row r="32" spans="3:8" x14ac:dyDescent="0.4">
      <c r="C32" s="103"/>
      <c r="D32" s="2" t="s">
        <v>2239</v>
      </c>
      <c r="E32" s="112">
        <v>646671</v>
      </c>
      <c r="F32" s="111"/>
      <c r="G32" s="3">
        <v>1577877.24</v>
      </c>
      <c r="H32" s="10">
        <v>1.2808392033916199E-3</v>
      </c>
    </row>
    <row r="33" spans="3:8" x14ac:dyDescent="0.4">
      <c r="C33" s="103"/>
      <c r="D33" s="2" t="s">
        <v>2240</v>
      </c>
      <c r="E33" s="112">
        <v>40900061</v>
      </c>
      <c r="F33" s="111"/>
      <c r="G33" s="3">
        <v>51943077.469999999</v>
      </c>
      <c r="H33" s="10">
        <v>3.5849646257386299E-2</v>
      </c>
    </row>
    <row r="34" spans="3:8" x14ac:dyDescent="0.4">
      <c r="C34" s="103"/>
      <c r="D34" s="2" t="s">
        <v>2241</v>
      </c>
      <c r="E34" s="112">
        <v>9961325</v>
      </c>
      <c r="F34" s="111"/>
      <c r="G34" s="3">
        <v>88655792.5</v>
      </c>
      <c r="H34" s="10">
        <v>1.992265E-2</v>
      </c>
    </row>
    <row r="35" spans="3:8" x14ac:dyDescent="0.4">
      <c r="C35" s="103"/>
      <c r="D35" s="2" t="s">
        <v>2242</v>
      </c>
      <c r="E35" s="112">
        <v>833610</v>
      </c>
      <c r="F35" s="111"/>
      <c r="G35" s="3">
        <v>3426137.1</v>
      </c>
      <c r="H35" s="10">
        <v>8.9150298231227294E-3</v>
      </c>
    </row>
    <row r="36" spans="3:8" x14ac:dyDescent="0.4">
      <c r="C36" s="103"/>
      <c r="D36" s="2" t="s">
        <v>2243</v>
      </c>
      <c r="E36" s="112">
        <v>2388568</v>
      </c>
      <c r="F36" s="111"/>
      <c r="G36" s="3">
        <v>8837701.5999999996</v>
      </c>
      <c r="H36" s="10">
        <v>1.98361720840463E-2</v>
      </c>
    </row>
    <row r="37" spans="3:8" x14ac:dyDescent="0.4">
      <c r="C37" s="103"/>
      <c r="D37" s="2" t="s">
        <v>2244</v>
      </c>
      <c r="E37" s="112">
        <v>2506703</v>
      </c>
      <c r="F37" s="111"/>
      <c r="G37" s="3">
        <v>13260458.869999999</v>
      </c>
      <c r="H37" s="10">
        <v>1.28366931747025E-2</v>
      </c>
    </row>
    <row r="38" spans="3:8" x14ac:dyDescent="0.4">
      <c r="C38" s="103"/>
      <c r="D38" s="2" t="s">
        <v>2245</v>
      </c>
      <c r="E38" s="112">
        <v>4486895</v>
      </c>
      <c r="F38" s="111"/>
      <c r="G38" s="3">
        <v>10589072.199999999</v>
      </c>
      <c r="H38" s="10">
        <v>2.56851455377472E-2</v>
      </c>
    </row>
    <row r="39" spans="3:8" ht="25.75" x14ac:dyDescent="0.4">
      <c r="C39" s="103"/>
      <c r="D39" s="2" t="s">
        <v>2246</v>
      </c>
      <c r="E39" s="112">
        <v>23114530</v>
      </c>
      <c r="F39" s="111"/>
      <c r="G39" s="3">
        <v>67263282.299999997</v>
      </c>
      <c r="H39" s="10">
        <v>3.0542005055631101E-2</v>
      </c>
    </row>
    <row r="40" spans="3:8" x14ac:dyDescent="0.4">
      <c r="C40" s="103"/>
      <c r="D40" s="2" t="s">
        <v>2247</v>
      </c>
      <c r="E40" s="112">
        <v>37813985</v>
      </c>
      <c r="F40" s="111"/>
      <c r="G40" s="3">
        <v>181507128</v>
      </c>
      <c r="H40" s="10">
        <v>2.02042306358136E-2</v>
      </c>
    </row>
    <row r="41" spans="3:8" x14ac:dyDescent="0.4">
      <c r="C41" s="103"/>
      <c r="D41" s="2" t="s">
        <v>2248</v>
      </c>
      <c r="E41" s="112">
        <v>2589656</v>
      </c>
      <c r="F41" s="111"/>
      <c r="G41" s="3">
        <v>4298828.96</v>
      </c>
      <c r="H41" s="10">
        <v>4.7927220306873399E-3</v>
      </c>
    </row>
    <row r="42" spans="3:8" x14ac:dyDescent="0.4">
      <c r="C42" s="103"/>
      <c r="D42" s="2" t="s">
        <v>2249</v>
      </c>
      <c r="E42" s="112">
        <v>9366696</v>
      </c>
      <c r="F42" s="111"/>
      <c r="G42" s="3">
        <v>89920281.599999994</v>
      </c>
      <c r="H42" s="10">
        <v>4.0531514831601702E-2</v>
      </c>
    </row>
    <row r="43" spans="3:8" x14ac:dyDescent="0.4">
      <c r="C43" s="103"/>
      <c r="D43" s="2" t="s">
        <v>2250</v>
      </c>
      <c r="E43" s="112">
        <v>1183510</v>
      </c>
      <c r="F43" s="111"/>
      <c r="G43" s="3">
        <v>3692551.2</v>
      </c>
      <c r="H43" s="10">
        <v>5.4144981540789E-3</v>
      </c>
    </row>
    <row r="44" spans="3:8" x14ac:dyDescent="0.4">
      <c r="C44" s="103"/>
      <c r="D44" s="2" t="s">
        <v>2251</v>
      </c>
      <c r="E44" s="112">
        <v>2945290</v>
      </c>
      <c r="F44" s="111"/>
      <c r="G44" s="3">
        <v>1914438.5</v>
      </c>
      <c r="H44" s="10">
        <v>7.7613024551678898E-3</v>
      </c>
    </row>
    <row r="45" spans="3:8" x14ac:dyDescent="0.4">
      <c r="C45" s="103"/>
      <c r="D45" s="2" t="s">
        <v>2252</v>
      </c>
      <c r="E45" s="112">
        <v>6750606</v>
      </c>
      <c r="F45" s="111"/>
      <c r="G45" s="3">
        <v>11476030.199999999</v>
      </c>
      <c r="H45" s="10">
        <v>2.89486916694041E-2</v>
      </c>
    </row>
    <row r="46" spans="3:8" x14ac:dyDescent="0.4">
      <c r="C46" s="103"/>
      <c r="D46" s="2" t="s">
        <v>2253</v>
      </c>
      <c r="E46" s="112">
        <v>1228900</v>
      </c>
      <c r="F46" s="111"/>
      <c r="G46" s="3">
        <v>3311885.5</v>
      </c>
      <c r="H46" s="10">
        <v>1.8930758123362501E-3</v>
      </c>
    </row>
    <row r="47" spans="3:8" x14ac:dyDescent="0.4">
      <c r="C47" s="103"/>
      <c r="D47" s="2" t="s">
        <v>2254</v>
      </c>
      <c r="E47" s="112">
        <v>2988602</v>
      </c>
      <c r="F47" s="111"/>
      <c r="G47" s="3">
        <v>10101474.76</v>
      </c>
      <c r="H47" s="10">
        <v>8.6165814677252404E-3</v>
      </c>
    </row>
    <row r="48" spans="3:8" x14ac:dyDescent="0.4">
      <c r="C48" s="104"/>
      <c r="D48" s="4" t="s">
        <v>174</v>
      </c>
      <c r="E48" s="113" t="s">
        <v>175</v>
      </c>
      <c r="F48" s="111"/>
      <c r="G48" s="5">
        <v>2221912650.9299998</v>
      </c>
      <c r="H48" s="6" t="s">
        <v>175</v>
      </c>
    </row>
    <row r="49" ht="4" customHeight="1" x14ac:dyDescent="0.4"/>
    <row r="50" ht="6" customHeight="1" x14ac:dyDescent="0.4"/>
  </sheetData>
  <mergeCells count="47">
    <mergeCell ref="E48:F48"/>
    <mergeCell ref="E43:F43"/>
    <mergeCell ref="E44:F44"/>
    <mergeCell ref="E45:F45"/>
    <mergeCell ref="E46:F46"/>
    <mergeCell ref="E47:F47"/>
    <mergeCell ref="E38:F38"/>
    <mergeCell ref="E39:F39"/>
    <mergeCell ref="E40:F40"/>
    <mergeCell ref="E41:F41"/>
    <mergeCell ref="E42:F42"/>
    <mergeCell ref="E33:F33"/>
    <mergeCell ref="E34:F34"/>
    <mergeCell ref="E35:F35"/>
    <mergeCell ref="E36:F36"/>
    <mergeCell ref="E37:F37"/>
    <mergeCell ref="E28:F28"/>
    <mergeCell ref="E29:F29"/>
    <mergeCell ref="E30:F30"/>
    <mergeCell ref="E31:F31"/>
    <mergeCell ref="E32:F32"/>
    <mergeCell ref="E23:F23"/>
    <mergeCell ref="E24:F24"/>
    <mergeCell ref="E25:F25"/>
    <mergeCell ref="E26:F26"/>
    <mergeCell ref="E27:F27"/>
    <mergeCell ref="E18:F18"/>
    <mergeCell ref="E19:F19"/>
    <mergeCell ref="E20:F20"/>
    <mergeCell ref="E21:F21"/>
    <mergeCell ref="E22:F22"/>
    <mergeCell ref="C2:E2"/>
    <mergeCell ref="E4:F4"/>
    <mergeCell ref="C5:C48"/>
    <mergeCell ref="E5:F5"/>
    <mergeCell ref="E6:F6"/>
    <mergeCell ref="E7:F7"/>
    <mergeCell ref="E8:F8"/>
    <mergeCell ref="E9:F9"/>
    <mergeCell ref="E10:F10"/>
    <mergeCell ref="E11:F11"/>
    <mergeCell ref="E12:F12"/>
    <mergeCell ref="E13:F13"/>
    <mergeCell ref="E14:F14"/>
    <mergeCell ref="E15:F15"/>
    <mergeCell ref="E16:F16"/>
    <mergeCell ref="E17:F17"/>
  </mergeCells>
  <pageMargins left="0.78740157480314998" right="0.78740157480314998" top="0.78740157480314998" bottom="1.0835795275590601" header="0.78740157480314998" footer="0.78740157480314998"/>
  <pageSetup paperSize="9" orientation="portrait" horizontalDpi="300" verticalDpi="300"/>
  <headerFooter alignWithMargins="0">
    <oddFooter>&amp;C&amp;"Calibri"&amp;10Page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E6FFB-8B9B-495A-BB6D-1CB93BE4904F}">
  <dimension ref="A1:K84"/>
  <sheetViews>
    <sheetView topLeftCell="B40" workbookViewId="0">
      <selection activeCell="B62" sqref="B62:B63"/>
    </sheetView>
  </sheetViews>
  <sheetFormatPr defaultColWidth="8.69140625" defaultRowHeight="14.6" outlineLevelCol="1" x14ac:dyDescent="0.4"/>
  <cols>
    <col min="1" max="1" width="11.53515625" style="16" hidden="1" customWidth="1" outlineLevel="1"/>
    <col min="2" max="2" width="55.3828125" style="16" bestFit="1" customWidth="1" collapsed="1"/>
    <col min="3" max="3" width="28.3046875" style="16" customWidth="1"/>
    <col min="4" max="4" width="89.53515625" style="16" customWidth="1"/>
    <col min="5" max="5" width="18.53515625" style="16" bestFit="1" customWidth="1"/>
    <col min="6" max="6" width="22" style="16" customWidth="1"/>
    <col min="7" max="7" width="17" style="16" customWidth="1"/>
    <col min="8" max="8" width="9.53515625" style="16" bestFit="1" customWidth="1"/>
    <col min="9" max="9" width="12" style="16" bestFit="1" customWidth="1"/>
    <col min="10" max="16384" width="8.69140625" style="16"/>
  </cols>
  <sheetData>
    <row r="1" spans="1:11" ht="18.45" x14ac:dyDescent="0.5">
      <c r="B1" s="58" t="s">
        <v>4613</v>
      </c>
    </row>
    <row r="3" spans="1:11" x14ac:dyDescent="0.4">
      <c r="B3" s="16" t="s">
        <v>4612</v>
      </c>
    </row>
    <row r="5" spans="1:11" x14ac:dyDescent="0.4">
      <c r="B5" s="27" t="s">
        <v>4419</v>
      </c>
    </row>
    <row r="6" spans="1:11" ht="42.75" customHeight="1" x14ac:dyDescent="0.4">
      <c r="B6" s="57" t="s">
        <v>4420</v>
      </c>
      <c r="C6" s="57" t="s">
        <v>4421</v>
      </c>
      <c r="D6" s="57" t="s">
        <v>4422</v>
      </c>
      <c r="E6" s="57" t="s">
        <v>4423</v>
      </c>
      <c r="F6" s="56" t="s">
        <v>4424</v>
      </c>
      <c r="G6" s="55" t="s">
        <v>4401</v>
      </c>
    </row>
    <row r="7" spans="1:11" ht="20.149999999999999" customHeight="1" thickBot="1" x14ac:dyDescent="0.45">
      <c r="A7" s="16" t="s">
        <v>4425</v>
      </c>
      <c r="B7" s="31" t="s">
        <v>4426</v>
      </c>
      <c r="C7" s="30">
        <v>2007</v>
      </c>
      <c r="D7" s="30" t="s">
        <v>4427</v>
      </c>
      <c r="E7" s="30" t="s">
        <v>4428</v>
      </c>
      <c r="F7" s="32">
        <v>4</v>
      </c>
      <c r="G7" s="28">
        <v>0</v>
      </c>
      <c r="H7" s="37"/>
      <c r="I7" s="36"/>
      <c r="J7" s="35"/>
      <c r="K7" s="35"/>
    </row>
    <row r="8" spans="1:11" ht="20.149999999999999" customHeight="1" thickBot="1" x14ac:dyDescent="0.45">
      <c r="A8" s="16" t="s">
        <v>4429</v>
      </c>
      <c r="B8" s="114" t="s">
        <v>4430</v>
      </c>
      <c r="C8" s="30">
        <v>2014</v>
      </c>
      <c r="D8" s="30" t="s">
        <v>4431</v>
      </c>
      <c r="E8" s="30" t="s">
        <v>4428</v>
      </c>
      <c r="F8" s="32">
        <v>189</v>
      </c>
      <c r="G8" s="28">
        <v>3.0000000000000001E-3</v>
      </c>
      <c r="H8" s="37"/>
      <c r="I8" s="36"/>
      <c r="J8" s="35"/>
      <c r="K8" s="35"/>
    </row>
    <row r="9" spans="1:11" ht="20.149999999999999" customHeight="1" thickBot="1" x14ac:dyDescent="0.45">
      <c r="A9" s="16" t="s">
        <v>4432</v>
      </c>
      <c r="B9" s="116"/>
      <c r="C9" s="48">
        <v>2017</v>
      </c>
      <c r="D9" s="30" t="s">
        <v>4433</v>
      </c>
      <c r="E9" s="48" t="s">
        <v>4434</v>
      </c>
      <c r="F9" s="47">
        <v>217</v>
      </c>
      <c r="G9" s="54">
        <v>4.0000000000000001E-3</v>
      </c>
      <c r="H9" s="37"/>
      <c r="I9" s="36"/>
      <c r="J9" s="35"/>
      <c r="K9" s="35"/>
    </row>
    <row r="10" spans="1:11" ht="20.149999999999999" customHeight="1" thickBot="1" x14ac:dyDescent="0.45">
      <c r="A10" s="16" t="s">
        <v>4435</v>
      </c>
      <c r="B10" s="114" t="s">
        <v>4436</v>
      </c>
      <c r="C10" s="30">
        <v>2009</v>
      </c>
      <c r="D10" s="48" t="s">
        <v>4437</v>
      </c>
      <c r="E10" s="48" t="s">
        <v>4438</v>
      </c>
      <c r="F10" s="47">
        <v>236</v>
      </c>
      <c r="G10" s="46">
        <v>4.0000000000000001E-3</v>
      </c>
      <c r="H10" s="37"/>
      <c r="I10" s="36"/>
      <c r="J10" s="35"/>
      <c r="K10" s="35"/>
    </row>
    <row r="11" spans="1:11" ht="20.149999999999999" customHeight="1" thickBot="1" x14ac:dyDescent="0.45">
      <c r="A11" s="16" t="s">
        <v>4439</v>
      </c>
      <c r="B11" s="116"/>
      <c r="C11" s="30">
        <v>2018</v>
      </c>
      <c r="D11" s="48" t="s">
        <v>4440</v>
      </c>
      <c r="E11" s="48" t="s">
        <v>4438</v>
      </c>
      <c r="F11" s="53">
        <v>3364</v>
      </c>
      <c r="G11" s="46">
        <v>6.0999999999999999E-2</v>
      </c>
      <c r="H11" s="37"/>
      <c r="I11" s="36"/>
      <c r="J11" s="35"/>
      <c r="K11" s="35"/>
    </row>
    <row r="12" spans="1:11" ht="20.149999999999999" customHeight="1" thickBot="1" x14ac:dyDescent="0.45">
      <c r="A12" s="16" t="s">
        <v>4441</v>
      </c>
      <c r="B12" s="52" t="s">
        <v>4442</v>
      </c>
      <c r="C12" s="30">
        <v>2010</v>
      </c>
      <c r="D12" s="51" t="s">
        <v>4443</v>
      </c>
      <c r="E12" s="30" t="s">
        <v>4428</v>
      </c>
      <c r="F12" s="32">
        <v>7</v>
      </c>
      <c r="G12" s="28">
        <v>0</v>
      </c>
      <c r="H12" s="37"/>
      <c r="I12" s="36"/>
      <c r="J12" s="35"/>
      <c r="K12" s="35"/>
    </row>
    <row r="13" spans="1:11" ht="20.149999999999999" customHeight="1" thickBot="1" x14ac:dyDescent="0.45">
      <c r="A13" s="16" t="s">
        <v>4444</v>
      </c>
      <c r="B13" s="31" t="s">
        <v>4445</v>
      </c>
      <c r="C13" s="30">
        <v>2013</v>
      </c>
      <c r="D13" s="30" t="s">
        <v>4446</v>
      </c>
      <c r="E13" s="30" t="s">
        <v>4428</v>
      </c>
      <c r="F13" s="32">
        <v>137</v>
      </c>
      <c r="G13" s="28">
        <v>2E-3</v>
      </c>
      <c r="H13" s="37"/>
      <c r="I13" s="36"/>
      <c r="J13" s="35"/>
      <c r="K13" s="35"/>
    </row>
    <row r="14" spans="1:11" ht="20.149999999999999" customHeight="1" thickBot="1" x14ac:dyDescent="0.45">
      <c r="A14" s="16" t="s">
        <v>4447</v>
      </c>
      <c r="B14" s="117" t="s">
        <v>4448</v>
      </c>
      <c r="C14" s="30">
        <v>2016</v>
      </c>
      <c r="D14" s="30" t="s">
        <v>4449</v>
      </c>
      <c r="E14" s="30" t="s">
        <v>4438</v>
      </c>
      <c r="F14" s="32">
        <v>800</v>
      </c>
      <c r="G14" s="28">
        <v>1.4E-2</v>
      </c>
      <c r="H14" s="37"/>
      <c r="I14" s="36"/>
      <c r="J14" s="35"/>
      <c r="K14" s="35"/>
    </row>
    <row r="15" spans="1:11" ht="20.149999999999999" customHeight="1" thickBot="1" x14ac:dyDescent="0.45">
      <c r="A15" s="16" t="s">
        <v>4450</v>
      </c>
      <c r="B15" s="118"/>
      <c r="C15" s="30">
        <v>2020</v>
      </c>
      <c r="D15" s="30" t="s">
        <v>4451</v>
      </c>
      <c r="E15" s="30" t="s">
        <v>4452</v>
      </c>
      <c r="F15" s="33">
        <v>4157</v>
      </c>
      <c r="G15" s="28">
        <v>7.4999999999999997E-2</v>
      </c>
      <c r="H15" s="37"/>
      <c r="I15" s="36"/>
      <c r="J15" s="35"/>
      <c r="K15" s="35"/>
    </row>
    <row r="16" spans="1:11" ht="20.149999999999999" customHeight="1" thickBot="1" x14ac:dyDescent="0.45">
      <c r="A16" s="16" t="s">
        <v>4453</v>
      </c>
      <c r="B16" s="31" t="s">
        <v>4454</v>
      </c>
      <c r="C16" s="30">
        <v>2006</v>
      </c>
      <c r="D16" s="30" t="s">
        <v>4455</v>
      </c>
      <c r="E16" s="30" t="s">
        <v>4452</v>
      </c>
      <c r="F16" s="33">
        <v>1237</v>
      </c>
      <c r="G16" s="28">
        <v>2.1999999999999999E-2</v>
      </c>
      <c r="H16" s="37"/>
      <c r="I16" s="36"/>
      <c r="J16" s="35"/>
      <c r="K16" s="35"/>
    </row>
    <row r="17" spans="1:11" ht="20.149999999999999" customHeight="1" thickBot="1" x14ac:dyDescent="0.45">
      <c r="A17" s="16" t="s">
        <v>4456</v>
      </c>
      <c r="B17" s="114" t="s">
        <v>4457</v>
      </c>
      <c r="C17" s="30">
        <v>2010</v>
      </c>
      <c r="D17" s="48" t="s">
        <v>4458</v>
      </c>
      <c r="E17" s="48" t="s">
        <v>4428</v>
      </c>
      <c r="F17" s="29" t="s">
        <v>4459</v>
      </c>
      <c r="G17" s="46">
        <v>0</v>
      </c>
      <c r="H17" s="37"/>
      <c r="I17" s="36"/>
      <c r="J17" s="35"/>
      <c r="K17" s="35"/>
    </row>
    <row r="18" spans="1:11" ht="20.149999999999999" customHeight="1" thickBot="1" x14ac:dyDescent="0.45">
      <c r="A18" s="16" t="s">
        <v>4460</v>
      </c>
      <c r="B18" s="116"/>
      <c r="C18" s="30">
        <v>2016</v>
      </c>
      <c r="D18" s="30" t="s">
        <v>4461</v>
      </c>
      <c r="E18" s="30" t="s">
        <v>4434</v>
      </c>
      <c r="F18" s="32">
        <v>292</v>
      </c>
      <c r="G18" s="28">
        <v>5.0000000000000001E-3</v>
      </c>
      <c r="H18" s="37"/>
      <c r="I18" s="36"/>
      <c r="J18" s="35"/>
      <c r="K18" s="35"/>
    </row>
    <row r="19" spans="1:11" ht="20.149999999999999" customHeight="1" thickBot="1" x14ac:dyDescent="0.45">
      <c r="A19" s="16" t="s">
        <v>4462</v>
      </c>
      <c r="B19" s="31" t="s">
        <v>4463</v>
      </c>
      <c r="C19" s="30">
        <v>2020</v>
      </c>
      <c r="D19" s="30" t="s">
        <v>4464</v>
      </c>
      <c r="E19" s="30" t="s">
        <v>4434</v>
      </c>
      <c r="F19" s="32">
        <v>691</v>
      </c>
      <c r="G19" s="28">
        <v>1.2999999999999999E-2</v>
      </c>
      <c r="H19" s="37"/>
      <c r="I19" s="36"/>
      <c r="J19" s="35"/>
      <c r="K19" s="35"/>
    </row>
    <row r="20" spans="1:11" ht="20.149999999999999" customHeight="1" thickBot="1" x14ac:dyDescent="0.45">
      <c r="A20" s="16" t="s">
        <v>4465</v>
      </c>
      <c r="B20" s="31" t="s">
        <v>4466</v>
      </c>
      <c r="C20" s="30">
        <v>2021</v>
      </c>
      <c r="D20" s="30" t="s">
        <v>4467</v>
      </c>
      <c r="E20" s="30" t="s">
        <v>4434</v>
      </c>
      <c r="F20" s="32">
        <v>6</v>
      </c>
      <c r="G20" s="28">
        <v>0</v>
      </c>
      <c r="H20" s="37"/>
      <c r="I20" s="36"/>
      <c r="J20" s="35"/>
      <c r="K20" s="35"/>
    </row>
    <row r="21" spans="1:11" ht="20.149999999999999" customHeight="1" thickBot="1" x14ac:dyDescent="0.45">
      <c r="A21" s="16" t="s">
        <v>4468</v>
      </c>
      <c r="B21" s="31" t="s">
        <v>4469</v>
      </c>
      <c r="C21" s="30">
        <v>2019</v>
      </c>
      <c r="D21" s="30" t="s">
        <v>4470</v>
      </c>
      <c r="E21" s="30" t="s">
        <v>4434</v>
      </c>
      <c r="F21" s="32">
        <v>237</v>
      </c>
      <c r="G21" s="28">
        <v>4.0000000000000001E-3</v>
      </c>
      <c r="H21" s="37"/>
      <c r="I21" s="36"/>
      <c r="J21" s="35"/>
      <c r="K21" s="35"/>
    </row>
    <row r="22" spans="1:11" ht="20.149999999999999" customHeight="1" thickBot="1" x14ac:dyDescent="0.45">
      <c r="A22" s="16" t="s">
        <v>4471</v>
      </c>
      <c r="B22" s="31" t="s">
        <v>4472</v>
      </c>
      <c r="C22" s="30">
        <v>2020</v>
      </c>
      <c r="D22" s="30" t="s">
        <v>4473</v>
      </c>
      <c r="E22" s="30" t="s">
        <v>4452</v>
      </c>
      <c r="F22" s="32">
        <v>248</v>
      </c>
      <c r="G22" s="28">
        <v>4.0000000000000001E-3</v>
      </c>
      <c r="H22" s="37"/>
      <c r="I22" s="36"/>
      <c r="J22" s="35"/>
      <c r="K22" s="35"/>
    </row>
    <row r="23" spans="1:11" ht="20.149999999999999" customHeight="1" thickBot="1" x14ac:dyDescent="0.45">
      <c r="A23" s="16" t="s">
        <v>4474</v>
      </c>
      <c r="B23" s="31" t="s">
        <v>4475</v>
      </c>
      <c r="C23" s="30">
        <v>2011</v>
      </c>
      <c r="D23" s="30" t="s">
        <v>4476</v>
      </c>
      <c r="E23" s="30" t="s">
        <v>4428</v>
      </c>
      <c r="F23" s="32">
        <v>109</v>
      </c>
      <c r="G23" s="28">
        <v>2E-3</v>
      </c>
      <c r="H23" s="37"/>
      <c r="I23" s="36"/>
      <c r="J23" s="35"/>
      <c r="K23" s="35"/>
    </row>
    <row r="24" spans="1:11" ht="20.149999999999999" customHeight="1" thickBot="1" x14ac:dyDescent="0.45">
      <c r="A24" s="16" t="s">
        <v>4477</v>
      </c>
      <c r="B24" s="31" t="s">
        <v>4478</v>
      </c>
      <c r="C24" s="30">
        <v>2007</v>
      </c>
      <c r="D24" s="30" t="s">
        <v>4479</v>
      </c>
      <c r="E24" s="30" t="s">
        <v>4428</v>
      </c>
      <c r="F24" s="29" t="s">
        <v>4459</v>
      </c>
      <c r="G24" s="28">
        <v>0</v>
      </c>
      <c r="H24" s="37"/>
      <c r="I24" s="36"/>
      <c r="J24" s="35"/>
      <c r="K24" s="35"/>
    </row>
    <row r="25" spans="1:11" ht="20.149999999999999" customHeight="1" thickBot="1" x14ac:dyDescent="0.45">
      <c r="A25" s="16" t="s">
        <v>4480</v>
      </c>
      <c r="B25" s="31" t="s">
        <v>4481</v>
      </c>
      <c r="C25" s="30">
        <v>2020</v>
      </c>
      <c r="D25" s="30" t="s">
        <v>4482</v>
      </c>
      <c r="E25" s="30" t="s">
        <v>4434</v>
      </c>
      <c r="F25" s="32">
        <v>149</v>
      </c>
      <c r="G25" s="28">
        <v>3.0000000000000001E-3</v>
      </c>
      <c r="H25" s="37"/>
      <c r="I25" s="36"/>
      <c r="J25" s="35"/>
      <c r="K25" s="35"/>
    </row>
    <row r="26" spans="1:11" ht="20.149999999999999" customHeight="1" thickBot="1" x14ac:dyDescent="0.45">
      <c r="A26" s="16" t="s">
        <v>4483</v>
      </c>
      <c r="B26" s="31" t="s">
        <v>4484</v>
      </c>
      <c r="C26" s="30">
        <v>2021</v>
      </c>
      <c r="D26" s="30" t="s">
        <v>4485</v>
      </c>
      <c r="E26" s="30" t="s">
        <v>4434</v>
      </c>
      <c r="F26" s="29" t="s">
        <v>4459</v>
      </c>
      <c r="G26" s="28">
        <v>0</v>
      </c>
      <c r="H26" s="37"/>
      <c r="I26" s="36"/>
      <c r="J26" s="35"/>
      <c r="K26" s="35"/>
    </row>
    <row r="27" spans="1:11" ht="20.149999999999999" customHeight="1" thickBot="1" x14ac:dyDescent="0.45">
      <c r="A27" s="16" t="s">
        <v>4486</v>
      </c>
      <c r="B27" s="31" t="s">
        <v>4487</v>
      </c>
      <c r="C27" s="30">
        <v>2011</v>
      </c>
      <c r="D27" s="30" t="s">
        <v>4488</v>
      </c>
      <c r="E27" s="30" t="s">
        <v>4452</v>
      </c>
      <c r="F27" s="32">
        <v>186</v>
      </c>
      <c r="G27" s="28">
        <v>3.0000000000000001E-3</v>
      </c>
      <c r="H27" s="37"/>
      <c r="I27" s="36"/>
      <c r="J27" s="35"/>
      <c r="K27" s="35"/>
    </row>
    <row r="28" spans="1:11" ht="20.149999999999999" customHeight="1" thickBot="1" x14ac:dyDescent="0.45">
      <c r="A28" s="16" t="s">
        <v>4489</v>
      </c>
      <c r="B28" s="31" t="s">
        <v>4490</v>
      </c>
      <c r="C28" s="30">
        <v>2021</v>
      </c>
      <c r="D28" s="30" t="s">
        <v>4491</v>
      </c>
      <c r="E28" s="30" t="s">
        <v>4434</v>
      </c>
      <c r="F28" s="32">
        <v>106</v>
      </c>
      <c r="G28" s="28">
        <v>2E-3</v>
      </c>
      <c r="H28" s="37"/>
      <c r="I28" s="36"/>
      <c r="J28" s="35"/>
      <c r="K28" s="35"/>
    </row>
    <row r="29" spans="1:11" ht="20.149999999999999" customHeight="1" thickBot="1" x14ac:dyDescent="0.45">
      <c r="A29" s="16" t="s">
        <v>4492</v>
      </c>
      <c r="B29" s="114" t="s">
        <v>4493</v>
      </c>
      <c r="C29" s="30">
        <v>2009</v>
      </c>
      <c r="D29" s="30" t="s">
        <v>4494</v>
      </c>
      <c r="E29" s="30" t="s">
        <v>4428</v>
      </c>
      <c r="F29" s="29" t="s">
        <v>4459</v>
      </c>
      <c r="G29" s="28">
        <v>0</v>
      </c>
      <c r="H29" s="37"/>
      <c r="I29" s="36"/>
      <c r="J29" s="35"/>
      <c r="K29" s="35"/>
    </row>
    <row r="30" spans="1:11" ht="20.149999999999999" customHeight="1" thickBot="1" x14ac:dyDescent="0.45">
      <c r="A30" s="16" t="s">
        <v>4495</v>
      </c>
      <c r="B30" s="115"/>
      <c r="C30" s="30">
        <v>2016</v>
      </c>
      <c r="D30" s="30" t="s">
        <v>4496</v>
      </c>
      <c r="E30" s="30" t="s">
        <v>4428</v>
      </c>
      <c r="F30" s="32">
        <v>60</v>
      </c>
      <c r="G30" s="28">
        <v>1E-3</v>
      </c>
      <c r="H30" s="37"/>
      <c r="I30" s="36"/>
      <c r="J30" s="35"/>
      <c r="K30" s="35"/>
    </row>
    <row r="31" spans="1:11" ht="20.149999999999999" customHeight="1" thickBot="1" x14ac:dyDescent="0.45">
      <c r="A31" s="16" t="s">
        <v>4497</v>
      </c>
      <c r="B31" s="115"/>
      <c r="C31" s="30">
        <v>2020</v>
      </c>
      <c r="D31" s="30" t="s">
        <v>4498</v>
      </c>
      <c r="E31" s="30" t="s">
        <v>4434</v>
      </c>
      <c r="F31" s="32">
        <v>24</v>
      </c>
      <c r="G31" s="28">
        <v>0</v>
      </c>
      <c r="H31" s="37"/>
      <c r="I31" s="36"/>
      <c r="J31" s="35"/>
      <c r="K31" s="35"/>
    </row>
    <row r="32" spans="1:11" ht="20.149999999999999" customHeight="1" thickBot="1" x14ac:dyDescent="0.45">
      <c r="A32" s="16" t="s">
        <v>4499</v>
      </c>
      <c r="B32" s="116"/>
      <c r="C32" s="30">
        <v>2020</v>
      </c>
      <c r="D32" s="30" t="s">
        <v>4500</v>
      </c>
      <c r="E32" s="30" t="s">
        <v>4428</v>
      </c>
      <c r="F32" s="32">
        <v>20</v>
      </c>
      <c r="G32" s="28">
        <v>0</v>
      </c>
      <c r="H32" s="37"/>
      <c r="I32" s="36"/>
      <c r="J32" s="35"/>
      <c r="K32" s="35"/>
    </row>
    <row r="33" spans="1:11" ht="20.149999999999999" customHeight="1" thickBot="1" x14ac:dyDescent="0.45">
      <c r="A33" s="16" t="s">
        <v>4501</v>
      </c>
      <c r="B33" s="31" t="s">
        <v>4502</v>
      </c>
      <c r="C33" s="30">
        <v>2010</v>
      </c>
      <c r="D33" s="30" t="s">
        <v>4503</v>
      </c>
      <c r="E33" s="30" t="s">
        <v>4428</v>
      </c>
      <c r="F33" s="32">
        <v>537</v>
      </c>
      <c r="G33" s="28">
        <v>0.01</v>
      </c>
      <c r="H33" s="37"/>
      <c r="I33" s="36"/>
      <c r="J33" s="35"/>
      <c r="K33" s="35"/>
    </row>
    <row r="34" spans="1:11" ht="20.149999999999999" customHeight="1" thickBot="1" x14ac:dyDescent="0.45">
      <c r="A34" s="16" t="s">
        <v>4504</v>
      </c>
      <c r="B34" s="31" t="s">
        <v>4505</v>
      </c>
      <c r="C34" s="30">
        <v>2010</v>
      </c>
      <c r="D34" s="30" t="s">
        <v>4506</v>
      </c>
      <c r="E34" s="30" t="s">
        <v>4428</v>
      </c>
      <c r="F34" s="32">
        <v>978</v>
      </c>
      <c r="G34" s="28">
        <v>1.7999999999999999E-2</v>
      </c>
      <c r="H34" s="37"/>
      <c r="I34" s="36"/>
      <c r="J34" s="35"/>
      <c r="K34" s="35"/>
    </row>
    <row r="35" spans="1:11" ht="20.149999999999999" customHeight="1" thickBot="1" x14ac:dyDescent="0.45">
      <c r="A35" s="16" t="s">
        <v>4507</v>
      </c>
      <c r="B35" s="114" t="s">
        <v>4508</v>
      </c>
      <c r="C35" s="30">
        <v>2021</v>
      </c>
      <c r="D35" s="30" t="s">
        <v>4509</v>
      </c>
      <c r="E35" s="30" t="s">
        <v>4428</v>
      </c>
      <c r="F35" s="32">
        <v>64</v>
      </c>
      <c r="G35" s="28">
        <v>1E-3</v>
      </c>
      <c r="H35" s="37"/>
      <c r="I35" s="36"/>
      <c r="J35" s="35"/>
      <c r="K35" s="35"/>
    </row>
    <row r="36" spans="1:11" ht="20.149999999999999" customHeight="1" thickBot="1" x14ac:dyDescent="0.45">
      <c r="A36" s="16" t="s">
        <v>4510</v>
      </c>
      <c r="B36" s="116"/>
      <c r="C36" s="30">
        <v>2021</v>
      </c>
      <c r="D36" s="30" t="s">
        <v>4511</v>
      </c>
      <c r="E36" s="30" t="s">
        <v>4428</v>
      </c>
      <c r="F36" s="32">
        <v>56</v>
      </c>
      <c r="G36" s="28">
        <v>1E-3</v>
      </c>
      <c r="H36" s="37"/>
      <c r="I36" s="36"/>
      <c r="J36" s="35"/>
      <c r="K36" s="35"/>
    </row>
    <row r="37" spans="1:11" ht="20.149999999999999" customHeight="1" thickBot="1" x14ac:dyDescent="0.45">
      <c r="A37" s="16" t="s">
        <v>4512</v>
      </c>
      <c r="B37" s="50" t="s">
        <v>4513</v>
      </c>
      <c r="C37" s="30">
        <v>2022</v>
      </c>
      <c r="D37" s="49" t="s">
        <v>4514</v>
      </c>
      <c r="E37" s="49" t="s">
        <v>4434</v>
      </c>
      <c r="F37" s="29" t="s">
        <v>4459</v>
      </c>
      <c r="G37" s="28">
        <v>0</v>
      </c>
      <c r="H37" s="37"/>
      <c r="I37" s="36"/>
      <c r="J37" s="35"/>
      <c r="K37" s="35"/>
    </row>
    <row r="38" spans="1:11" ht="20.149999999999999" customHeight="1" thickBot="1" x14ac:dyDescent="0.45">
      <c r="A38" s="16" t="s">
        <v>4515</v>
      </c>
      <c r="B38" s="114" t="s">
        <v>4516</v>
      </c>
      <c r="C38" s="30">
        <v>2007</v>
      </c>
      <c r="D38" s="30" t="s">
        <v>4517</v>
      </c>
      <c r="E38" s="30" t="s">
        <v>4428</v>
      </c>
      <c r="F38" s="32">
        <v>100</v>
      </c>
      <c r="G38" s="28">
        <v>2E-3</v>
      </c>
      <c r="H38" s="37"/>
      <c r="I38" s="36"/>
      <c r="J38" s="35"/>
      <c r="K38" s="35"/>
    </row>
    <row r="39" spans="1:11" ht="20.149999999999999" customHeight="1" thickBot="1" x14ac:dyDescent="0.45">
      <c r="A39" s="16" t="s">
        <v>4518</v>
      </c>
      <c r="B39" s="115"/>
      <c r="C39" s="30" t="s">
        <v>4519</v>
      </c>
      <c r="D39" s="30" t="s">
        <v>4520</v>
      </c>
      <c r="E39" s="30" t="s">
        <v>4434</v>
      </c>
      <c r="F39" s="32">
        <v>203</v>
      </c>
      <c r="G39" s="28">
        <v>4.0000000000000001E-3</v>
      </c>
      <c r="H39" s="37"/>
      <c r="I39" s="36"/>
      <c r="J39" s="35"/>
      <c r="K39" s="35"/>
    </row>
    <row r="40" spans="1:11" ht="20.149999999999999" customHeight="1" thickBot="1" x14ac:dyDescent="0.45">
      <c r="A40" s="16" t="s">
        <v>4521</v>
      </c>
      <c r="B40" s="116"/>
      <c r="C40" s="30">
        <v>2010</v>
      </c>
      <c r="D40" s="30" t="s">
        <v>4522</v>
      </c>
      <c r="E40" s="30" t="s">
        <v>4434</v>
      </c>
      <c r="F40" s="32">
        <v>41</v>
      </c>
      <c r="G40" s="28">
        <v>1E-3</v>
      </c>
      <c r="H40" s="37"/>
      <c r="I40" s="36"/>
      <c r="J40" s="35"/>
      <c r="K40" s="35"/>
    </row>
    <row r="41" spans="1:11" ht="20.149999999999999" customHeight="1" thickBot="1" x14ac:dyDescent="0.45">
      <c r="A41" s="16" t="s">
        <v>4523</v>
      </c>
      <c r="B41" s="31" t="s">
        <v>4524</v>
      </c>
      <c r="C41" s="30">
        <v>2020</v>
      </c>
      <c r="D41" s="30" t="s">
        <v>4525</v>
      </c>
      <c r="E41" s="30" t="s">
        <v>4434</v>
      </c>
      <c r="F41" s="32">
        <v>127</v>
      </c>
      <c r="G41" s="28">
        <v>2E-3</v>
      </c>
      <c r="H41" s="37"/>
      <c r="I41" s="36"/>
      <c r="J41" s="35"/>
      <c r="K41" s="35"/>
    </row>
    <row r="42" spans="1:11" ht="20.149999999999999" customHeight="1" thickBot="1" x14ac:dyDescent="0.45">
      <c r="A42" s="16" t="s">
        <v>4526</v>
      </c>
      <c r="B42" s="31" t="s">
        <v>4527</v>
      </c>
      <c r="C42" s="30">
        <v>2006</v>
      </c>
      <c r="D42" s="30" t="s">
        <v>4528</v>
      </c>
      <c r="E42" s="30" t="s">
        <v>4428</v>
      </c>
      <c r="F42" s="32">
        <v>2</v>
      </c>
      <c r="G42" s="28">
        <v>0</v>
      </c>
      <c r="H42" s="37"/>
      <c r="I42" s="36"/>
      <c r="J42" s="35"/>
      <c r="K42" s="35"/>
    </row>
    <row r="43" spans="1:11" ht="20.149999999999999" customHeight="1" thickBot="1" x14ac:dyDescent="0.45">
      <c r="A43" s="16" t="s">
        <v>4529</v>
      </c>
      <c r="B43" s="114" t="s">
        <v>4530</v>
      </c>
      <c r="C43" s="30">
        <v>2019</v>
      </c>
      <c r="D43" s="30" t="s">
        <v>4531</v>
      </c>
      <c r="E43" s="30" t="s">
        <v>4434</v>
      </c>
      <c r="F43" s="32">
        <v>191</v>
      </c>
      <c r="G43" s="28">
        <v>3.0000000000000001E-3</v>
      </c>
      <c r="H43" s="37"/>
      <c r="I43" s="36"/>
      <c r="J43" s="35"/>
      <c r="K43" s="35"/>
    </row>
    <row r="44" spans="1:11" ht="20.149999999999999" customHeight="1" thickBot="1" x14ac:dyDescent="0.45">
      <c r="A44" s="16" t="s">
        <v>4532</v>
      </c>
      <c r="B44" s="116"/>
      <c r="C44" s="30">
        <v>2021</v>
      </c>
      <c r="D44" s="34" t="s">
        <v>4533</v>
      </c>
      <c r="E44" s="30" t="s">
        <v>4434</v>
      </c>
      <c r="F44" s="32">
        <v>116</v>
      </c>
      <c r="G44" s="28">
        <v>2E-3</v>
      </c>
      <c r="H44" s="37"/>
      <c r="I44" s="36"/>
      <c r="J44" s="35"/>
      <c r="K44" s="35"/>
    </row>
    <row r="45" spans="1:11" ht="20.149999999999999" customHeight="1" thickBot="1" x14ac:dyDescent="0.45">
      <c r="A45" s="16" t="s">
        <v>4534</v>
      </c>
      <c r="B45" s="114" t="s">
        <v>4535</v>
      </c>
      <c r="C45" s="30">
        <v>2006</v>
      </c>
      <c r="D45" s="30" t="s">
        <v>4536</v>
      </c>
      <c r="E45" s="30" t="s">
        <v>4537</v>
      </c>
      <c r="F45" s="33">
        <v>1680</v>
      </c>
      <c r="G45" s="28">
        <v>0.03</v>
      </c>
      <c r="H45" s="37"/>
      <c r="I45" s="36"/>
      <c r="J45" s="35"/>
      <c r="K45" s="35"/>
    </row>
    <row r="46" spans="1:11" ht="20.149999999999999" customHeight="1" thickBot="1" x14ac:dyDescent="0.45">
      <c r="A46" s="16" t="s">
        <v>4538</v>
      </c>
      <c r="B46" s="116"/>
      <c r="C46" s="30">
        <v>2009</v>
      </c>
      <c r="D46" s="30" t="s">
        <v>4539</v>
      </c>
      <c r="E46" s="30" t="s">
        <v>4428</v>
      </c>
      <c r="F46" s="32">
        <v>125</v>
      </c>
      <c r="G46" s="28">
        <v>2E-3</v>
      </c>
      <c r="H46" s="37"/>
      <c r="I46" s="36"/>
      <c r="J46" s="35"/>
      <c r="K46" s="35"/>
    </row>
    <row r="47" spans="1:11" ht="20.149999999999999" customHeight="1" thickBot="1" x14ac:dyDescent="0.45">
      <c r="A47" s="16" t="s">
        <v>4540</v>
      </c>
      <c r="B47" s="114" t="s">
        <v>4541</v>
      </c>
      <c r="C47" s="30">
        <v>2007</v>
      </c>
      <c r="D47" s="30" t="s">
        <v>4542</v>
      </c>
      <c r="E47" s="30" t="s">
        <v>4428</v>
      </c>
      <c r="F47" s="29" t="s">
        <v>4459</v>
      </c>
      <c r="G47" s="28">
        <v>0</v>
      </c>
      <c r="H47" s="37"/>
      <c r="I47" s="36"/>
      <c r="J47" s="35"/>
      <c r="K47" s="35"/>
    </row>
    <row r="48" spans="1:11" ht="20.149999999999999" customHeight="1" thickBot="1" x14ac:dyDescent="0.45">
      <c r="A48" s="16" t="s">
        <v>4543</v>
      </c>
      <c r="B48" s="115"/>
      <c r="C48" s="30">
        <v>2008</v>
      </c>
      <c r="D48" s="30" t="s">
        <v>4544</v>
      </c>
      <c r="E48" s="30" t="s">
        <v>4428</v>
      </c>
      <c r="F48" s="32">
        <v>3</v>
      </c>
      <c r="G48" s="28">
        <v>0</v>
      </c>
      <c r="H48" s="37"/>
      <c r="I48" s="36"/>
      <c r="J48" s="35"/>
      <c r="K48" s="35"/>
    </row>
    <row r="49" spans="1:11" ht="20.149999999999999" customHeight="1" thickBot="1" x14ac:dyDescent="0.45">
      <c r="A49" s="16" t="s">
        <v>4545</v>
      </c>
      <c r="B49" s="116"/>
      <c r="C49" s="30">
        <v>2014</v>
      </c>
      <c r="D49" s="30" t="s">
        <v>4546</v>
      </c>
      <c r="E49" s="30" t="s">
        <v>4428</v>
      </c>
      <c r="F49" s="32">
        <v>122</v>
      </c>
      <c r="G49" s="28">
        <v>2E-3</v>
      </c>
      <c r="H49" s="37"/>
      <c r="I49" s="36"/>
      <c r="J49" s="35"/>
      <c r="K49" s="35"/>
    </row>
    <row r="50" spans="1:11" ht="20.149999999999999" customHeight="1" thickBot="1" x14ac:dyDescent="0.45">
      <c r="A50" s="16" t="s">
        <v>4547</v>
      </c>
      <c r="B50" s="31" t="s">
        <v>4548</v>
      </c>
      <c r="C50" s="30">
        <v>2013</v>
      </c>
      <c r="D50" s="30" t="s">
        <v>4549</v>
      </c>
      <c r="E50" s="30" t="s">
        <v>4428</v>
      </c>
      <c r="F50" s="32">
        <v>491</v>
      </c>
      <c r="G50" s="28">
        <v>8.9999999999999993E-3</v>
      </c>
      <c r="H50" s="37"/>
      <c r="I50" s="36"/>
      <c r="J50" s="35"/>
      <c r="K50" s="35"/>
    </row>
    <row r="51" spans="1:11" ht="20.149999999999999" customHeight="1" thickBot="1" x14ac:dyDescent="0.45">
      <c r="A51" s="16" t="s">
        <v>4550</v>
      </c>
      <c r="B51" s="31" t="s">
        <v>4551</v>
      </c>
      <c r="C51" s="30">
        <v>2015</v>
      </c>
      <c r="D51" s="30" t="s">
        <v>4488</v>
      </c>
      <c r="E51" s="30" t="s">
        <v>4438</v>
      </c>
      <c r="F51" s="32">
        <v>636</v>
      </c>
      <c r="G51" s="28">
        <v>1.2E-2</v>
      </c>
      <c r="H51" s="37"/>
      <c r="I51" s="36"/>
      <c r="J51" s="35"/>
      <c r="K51" s="35"/>
    </row>
    <row r="52" spans="1:11" ht="20.149999999999999" customHeight="1" thickBot="1" x14ac:dyDescent="0.45">
      <c r="A52" s="16" t="s">
        <v>4552</v>
      </c>
      <c r="B52" s="114" t="s">
        <v>4553</v>
      </c>
      <c r="C52" s="30">
        <v>2016</v>
      </c>
      <c r="D52" s="30" t="s">
        <v>4554</v>
      </c>
      <c r="E52" s="30" t="s">
        <v>4428</v>
      </c>
      <c r="F52" s="32">
        <v>30</v>
      </c>
      <c r="G52" s="28">
        <v>1E-3</v>
      </c>
      <c r="H52" s="37"/>
      <c r="I52" s="36"/>
      <c r="J52" s="35"/>
      <c r="K52" s="35"/>
    </row>
    <row r="53" spans="1:11" ht="20.149999999999999" customHeight="1" thickBot="1" x14ac:dyDescent="0.45">
      <c r="A53" s="16" t="s">
        <v>4555</v>
      </c>
      <c r="B53" s="116"/>
      <c r="C53" s="30">
        <v>2020</v>
      </c>
      <c r="D53" s="30" t="s">
        <v>4556</v>
      </c>
      <c r="E53" s="30" t="s">
        <v>4428</v>
      </c>
      <c r="F53" s="32">
        <v>40</v>
      </c>
      <c r="G53" s="28">
        <v>1E-3</v>
      </c>
      <c r="H53" s="37"/>
      <c r="I53" s="36"/>
      <c r="J53" s="35"/>
      <c r="K53" s="35"/>
    </row>
    <row r="54" spans="1:11" ht="20.149999999999999" customHeight="1" thickBot="1" x14ac:dyDescent="0.45">
      <c r="A54" s="16" t="s">
        <v>4557</v>
      </c>
      <c r="B54" s="31" t="s">
        <v>4558</v>
      </c>
      <c r="C54" s="30">
        <v>2018</v>
      </c>
      <c r="D54" s="30" t="s">
        <v>4559</v>
      </c>
      <c r="E54" s="30" t="s">
        <v>4452</v>
      </c>
      <c r="F54" s="32">
        <v>387</v>
      </c>
      <c r="G54" s="28">
        <v>7.0000000000000001E-3</v>
      </c>
      <c r="H54" s="37"/>
      <c r="I54" s="36"/>
      <c r="J54" s="35"/>
      <c r="K54" s="35"/>
    </row>
    <row r="55" spans="1:11" ht="20.149999999999999" customHeight="1" thickBot="1" x14ac:dyDescent="0.45">
      <c r="A55" s="16" t="s">
        <v>4560</v>
      </c>
      <c r="B55" s="114" t="s">
        <v>4561</v>
      </c>
      <c r="C55" s="30">
        <v>2013</v>
      </c>
      <c r="D55" s="30" t="s">
        <v>4562</v>
      </c>
      <c r="E55" s="30" t="s">
        <v>4452</v>
      </c>
      <c r="F55" s="33">
        <v>5461</v>
      </c>
      <c r="G55" s="28">
        <v>9.9000000000000005E-2</v>
      </c>
      <c r="H55" s="37"/>
      <c r="I55" s="36"/>
      <c r="J55" s="35"/>
      <c r="K55" s="35"/>
    </row>
    <row r="56" spans="1:11" ht="20.149999999999999" customHeight="1" thickBot="1" x14ac:dyDescent="0.45">
      <c r="A56" s="16" t="s">
        <v>4563</v>
      </c>
      <c r="B56" s="115"/>
      <c r="C56" s="30">
        <v>2015</v>
      </c>
      <c r="D56" s="48" t="s">
        <v>4564</v>
      </c>
      <c r="E56" s="48" t="s">
        <v>4452</v>
      </c>
      <c r="F56" s="47">
        <v>600</v>
      </c>
      <c r="G56" s="46">
        <v>1.0999999999999999E-2</v>
      </c>
      <c r="H56" s="37"/>
      <c r="I56" s="36"/>
      <c r="J56" s="35"/>
      <c r="K56" s="35"/>
    </row>
    <row r="57" spans="1:11" ht="20.149999999999999" customHeight="1" thickBot="1" x14ac:dyDescent="0.45">
      <c r="A57" s="16" t="s">
        <v>4565</v>
      </c>
      <c r="B57" s="116"/>
      <c r="C57" s="30">
        <v>2018</v>
      </c>
      <c r="D57" s="30" t="s">
        <v>4566</v>
      </c>
      <c r="E57" s="30" t="s">
        <v>4452</v>
      </c>
      <c r="F57" s="33">
        <v>3531</v>
      </c>
      <c r="G57" s="28">
        <v>6.4000000000000001E-2</v>
      </c>
      <c r="H57" s="37"/>
      <c r="I57" s="36"/>
      <c r="J57" s="35"/>
      <c r="K57" s="35"/>
    </row>
    <row r="58" spans="1:11" ht="20.149999999999999" customHeight="1" thickBot="1" x14ac:dyDescent="0.45">
      <c r="A58" s="16" t="s">
        <v>4567</v>
      </c>
      <c r="B58" s="31" t="s">
        <v>4568</v>
      </c>
      <c r="C58" s="45">
        <v>2011</v>
      </c>
      <c r="D58" s="45" t="s">
        <v>4569</v>
      </c>
      <c r="E58" s="45" t="s">
        <v>4428</v>
      </c>
      <c r="F58" s="44">
        <v>4</v>
      </c>
      <c r="G58" s="43">
        <v>0</v>
      </c>
      <c r="H58" s="37"/>
      <c r="I58" s="36"/>
      <c r="J58" s="35"/>
      <c r="K58" s="35"/>
    </row>
    <row r="59" spans="1:11" ht="20.149999999999999" customHeight="1" thickBot="1" x14ac:dyDescent="0.45">
      <c r="A59" s="16" t="s">
        <v>4570</v>
      </c>
      <c r="B59" s="114" t="s">
        <v>4571</v>
      </c>
      <c r="C59" s="42">
        <v>2013</v>
      </c>
      <c r="D59" s="41" t="s">
        <v>4572</v>
      </c>
      <c r="E59" s="41" t="s">
        <v>4434</v>
      </c>
      <c r="F59" s="40">
        <v>16</v>
      </c>
      <c r="G59" s="39">
        <v>0</v>
      </c>
      <c r="H59" s="37"/>
      <c r="I59" s="36"/>
      <c r="J59" s="35"/>
      <c r="K59" s="35"/>
    </row>
    <row r="60" spans="1:11" ht="20.149999999999999" customHeight="1" thickBot="1" x14ac:dyDescent="0.45">
      <c r="A60" s="16" t="s">
        <v>4573</v>
      </c>
      <c r="B60" s="115"/>
      <c r="C60" s="30">
        <v>2016</v>
      </c>
      <c r="D60" s="30" t="s">
        <v>4574</v>
      </c>
      <c r="E60" s="30" t="s">
        <v>4428</v>
      </c>
      <c r="F60" s="32">
        <v>106</v>
      </c>
      <c r="G60" s="28">
        <v>2E-3</v>
      </c>
      <c r="H60" s="37"/>
      <c r="I60" s="36"/>
      <c r="J60" s="35"/>
      <c r="K60" s="35"/>
    </row>
    <row r="61" spans="1:11" ht="20.149999999999999" customHeight="1" thickBot="1" x14ac:dyDescent="0.45">
      <c r="A61" s="16" t="s">
        <v>4575</v>
      </c>
      <c r="B61" s="116"/>
      <c r="C61" s="30">
        <v>2021</v>
      </c>
      <c r="D61" s="34" t="s">
        <v>4576</v>
      </c>
      <c r="E61" s="30" t="s">
        <v>4428</v>
      </c>
      <c r="F61" s="32">
        <v>141</v>
      </c>
      <c r="G61" s="28">
        <v>3.0000000000000001E-3</v>
      </c>
      <c r="H61" s="37"/>
      <c r="I61" s="36"/>
      <c r="J61" s="35"/>
      <c r="K61" s="35"/>
    </row>
    <row r="62" spans="1:11" ht="20.149999999999999" customHeight="1" thickBot="1" x14ac:dyDescent="0.45">
      <c r="A62" s="16" t="s">
        <v>4577</v>
      </c>
      <c r="B62" s="114" t="s">
        <v>4743</v>
      </c>
      <c r="C62" s="30">
        <v>2021</v>
      </c>
      <c r="D62" s="30" t="s">
        <v>4578</v>
      </c>
      <c r="E62" s="30" t="s">
        <v>4434</v>
      </c>
      <c r="F62" s="32">
        <v>484</v>
      </c>
      <c r="G62" s="28">
        <v>8.9999999999999993E-3</v>
      </c>
      <c r="H62" s="37"/>
      <c r="I62" s="36"/>
      <c r="J62" s="35"/>
      <c r="K62" s="35"/>
    </row>
    <row r="63" spans="1:11" ht="20.149999999999999" customHeight="1" thickBot="1" x14ac:dyDescent="0.45">
      <c r="A63" s="16" t="s">
        <v>4579</v>
      </c>
      <c r="B63" s="116"/>
      <c r="C63" s="30">
        <v>2022</v>
      </c>
      <c r="D63" s="30" t="s">
        <v>4580</v>
      </c>
      <c r="E63" s="30" t="s">
        <v>4434</v>
      </c>
      <c r="F63" s="29" t="s">
        <v>4459</v>
      </c>
      <c r="G63" s="28">
        <v>0</v>
      </c>
      <c r="H63" s="37"/>
      <c r="I63" s="36"/>
      <c r="J63" s="35"/>
      <c r="K63" s="35"/>
    </row>
    <row r="64" spans="1:11" ht="20.149999999999999" customHeight="1" thickBot="1" x14ac:dyDescent="0.45">
      <c r="A64" s="16" t="s">
        <v>4581</v>
      </c>
      <c r="B64" s="114" t="s">
        <v>4582</v>
      </c>
      <c r="C64" s="30">
        <v>2009</v>
      </c>
      <c r="D64" s="30" t="s">
        <v>4583</v>
      </c>
      <c r="E64" s="30" t="s">
        <v>4452</v>
      </c>
      <c r="F64" s="33">
        <v>7323</v>
      </c>
      <c r="G64" s="28">
        <v>0.13300000000000001</v>
      </c>
      <c r="H64" s="37"/>
      <c r="I64" s="36"/>
      <c r="J64" s="35"/>
      <c r="K64" s="35"/>
    </row>
    <row r="65" spans="1:11" ht="20.149999999999999" customHeight="1" thickBot="1" x14ac:dyDescent="0.45">
      <c r="A65" s="16" t="s">
        <v>4584</v>
      </c>
      <c r="B65" s="116"/>
      <c r="C65" s="30"/>
      <c r="D65" s="30" t="s">
        <v>4564</v>
      </c>
      <c r="E65" s="30" t="s">
        <v>4452</v>
      </c>
      <c r="F65" s="32">
        <v>806</v>
      </c>
      <c r="G65" s="28">
        <v>1.4999999999999999E-2</v>
      </c>
      <c r="H65" s="37"/>
      <c r="I65" s="36"/>
      <c r="J65" s="35"/>
      <c r="K65" s="35"/>
    </row>
    <row r="66" spans="1:11" ht="20.149999999999999" customHeight="1" thickBot="1" x14ac:dyDescent="0.45">
      <c r="A66" s="16" t="s">
        <v>4585</v>
      </c>
      <c r="B66" s="38" t="s">
        <v>4586</v>
      </c>
      <c r="C66" s="30">
        <v>2021</v>
      </c>
      <c r="D66" s="30" t="s">
        <v>4587</v>
      </c>
      <c r="E66" s="30" t="s">
        <v>4434</v>
      </c>
      <c r="F66" s="32">
        <v>111</v>
      </c>
      <c r="G66" s="28">
        <v>2E-3</v>
      </c>
      <c r="H66" s="37"/>
      <c r="I66" s="36"/>
      <c r="J66" s="35"/>
      <c r="K66" s="35"/>
    </row>
    <row r="67" spans="1:11" ht="20.149999999999999" customHeight="1" thickBot="1" x14ac:dyDescent="0.45">
      <c r="A67" s="16" t="s">
        <v>4588</v>
      </c>
      <c r="B67" s="114" t="s">
        <v>4589</v>
      </c>
      <c r="C67" s="30">
        <v>2022</v>
      </c>
      <c r="D67" s="30" t="s">
        <v>4590</v>
      </c>
      <c r="E67" s="30" t="s">
        <v>4428</v>
      </c>
      <c r="F67" s="32">
        <v>62</v>
      </c>
      <c r="G67" s="28">
        <v>1E-3</v>
      </c>
      <c r="H67" s="37"/>
      <c r="I67" s="36"/>
      <c r="J67" s="35"/>
      <c r="K67" s="35"/>
    </row>
    <row r="68" spans="1:11" ht="20.149999999999999" customHeight="1" thickBot="1" x14ac:dyDescent="0.45">
      <c r="A68" s="16" t="s">
        <v>4591</v>
      </c>
      <c r="B68" s="115"/>
      <c r="C68" s="30">
        <v>2022</v>
      </c>
      <c r="D68" s="30" t="s">
        <v>4592</v>
      </c>
      <c r="E68" s="30" t="s">
        <v>4434</v>
      </c>
      <c r="F68" s="32">
        <v>105</v>
      </c>
      <c r="G68" s="28">
        <v>2E-3</v>
      </c>
      <c r="H68" s="37"/>
      <c r="I68" s="36"/>
      <c r="J68" s="35"/>
      <c r="K68" s="35"/>
    </row>
    <row r="69" spans="1:11" ht="20.149999999999999" customHeight="1" thickBot="1" x14ac:dyDescent="0.45">
      <c r="A69" s="16" t="s">
        <v>4593</v>
      </c>
      <c r="B69" s="31" t="s">
        <v>4594</v>
      </c>
      <c r="C69" s="30">
        <v>2022</v>
      </c>
      <c r="D69" s="30" t="s">
        <v>4595</v>
      </c>
      <c r="E69" s="30" t="s">
        <v>4434</v>
      </c>
      <c r="F69" s="29" t="s">
        <v>4459</v>
      </c>
      <c r="G69" s="28">
        <v>0</v>
      </c>
      <c r="H69" s="37"/>
      <c r="I69" s="36"/>
      <c r="J69" s="35"/>
      <c r="K69" s="35"/>
    </row>
    <row r="70" spans="1:11" ht="20.149999999999999" customHeight="1" thickBot="1" x14ac:dyDescent="0.45">
      <c r="B70" s="31" t="s">
        <v>4596</v>
      </c>
      <c r="C70" s="30">
        <v>2020</v>
      </c>
      <c r="D70" s="30" t="s">
        <v>4597</v>
      </c>
      <c r="E70" s="30" t="s">
        <v>4452</v>
      </c>
      <c r="F70" s="32">
        <v>153</v>
      </c>
      <c r="G70" s="28">
        <v>3.0000000000000001E-3</v>
      </c>
    </row>
    <row r="71" spans="1:11" ht="20.149999999999999" customHeight="1" thickBot="1" x14ac:dyDescent="0.45">
      <c r="B71" s="114" t="s">
        <v>4598</v>
      </c>
      <c r="C71" s="30">
        <v>2021</v>
      </c>
      <c r="D71" s="30" t="s">
        <v>4599</v>
      </c>
      <c r="E71" s="30" t="s">
        <v>4452</v>
      </c>
      <c r="F71" s="33">
        <v>4387</v>
      </c>
      <c r="G71" s="28">
        <v>7.9000000000000001E-2</v>
      </c>
    </row>
    <row r="72" spans="1:11" ht="20.149999999999999" customHeight="1" thickBot="1" x14ac:dyDescent="0.45">
      <c r="B72" s="116"/>
      <c r="C72" s="30">
        <v>2021</v>
      </c>
      <c r="D72" s="34" t="s">
        <v>4440</v>
      </c>
      <c r="E72" s="30" t="s">
        <v>4452</v>
      </c>
      <c r="F72" s="33">
        <v>1386</v>
      </c>
      <c r="G72" s="28">
        <v>2.5000000000000001E-2</v>
      </c>
    </row>
    <row r="73" spans="1:11" ht="20.149999999999999" customHeight="1" thickBot="1" x14ac:dyDescent="0.45">
      <c r="B73" s="31" t="s">
        <v>4600</v>
      </c>
      <c r="C73" s="30">
        <v>2010</v>
      </c>
      <c r="D73" s="30" t="s">
        <v>4601</v>
      </c>
      <c r="E73" s="30" t="s">
        <v>4434</v>
      </c>
      <c r="F73" s="32">
        <v>20</v>
      </c>
      <c r="G73" s="28">
        <v>0</v>
      </c>
    </row>
    <row r="74" spans="1:11" ht="20.149999999999999" customHeight="1" thickBot="1" x14ac:dyDescent="0.45">
      <c r="B74" s="31" t="s">
        <v>4602</v>
      </c>
      <c r="C74" s="30">
        <v>2010</v>
      </c>
      <c r="D74" s="30" t="s">
        <v>4603</v>
      </c>
      <c r="E74" s="30" t="s">
        <v>4428</v>
      </c>
      <c r="F74" s="29" t="s">
        <v>4459</v>
      </c>
      <c r="G74" s="28">
        <v>0</v>
      </c>
    </row>
    <row r="75" spans="1:11" ht="20.149999999999999" customHeight="1" x14ac:dyDescent="0.4">
      <c r="C75" s="26"/>
    </row>
    <row r="76" spans="1:11" ht="20.149999999999999" customHeight="1" thickBot="1" x14ac:dyDescent="0.45">
      <c r="B76" s="27" t="s">
        <v>4611</v>
      </c>
      <c r="C76" s="26"/>
    </row>
    <row r="77" spans="1:11" ht="20.149999999999999" customHeight="1" thickBot="1" x14ac:dyDescent="0.45">
      <c r="B77" s="25" t="s">
        <v>4610</v>
      </c>
      <c r="C77" s="24" t="s">
        <v>4609</v>
      </c>
      <c r="D77" s="23" t="s">
        <v>4608</v>
      </c>
      <c r="E77" s="23" t="s">
        <v>4423</v>
      </c>
      <c r="F77" s="22" t="s">
        <v>4607</v>
      </c>
    </row>
    <row r="78" spans="1:11" ht="20.149999999999999" customHeight="1" thickBot="1" x14ac:dyDescent="0.45">
      <c r="B78" s="21" t="s">
        <v>4606</v>
      </c>
      <c r="C78" s="20">
        <v>2020</v>
      </c>
      <c r="D78" s="19" t="s">
        <v>4605</v>
      </c>
      <c r="E78" s="19" t="s">
        <v>4434</v>
      </c>
      <c r="F78" s="18">
        <v>69</v>
      </c>
    </row>
    <row r="79" spans="1:11" ht="20.149999999999999" customHeight="1" x14ac:dyDescent="0.4"/>
    <row r="80" spans="1:11" ht="20.149999999999999" customHeight="1" x14ac:dyDescent="0.4"/>
    <row r="81" spans="2:2" ht="20.149999999999999" customHeight="1" x14ac:dyDescent="0.4">
      <c r="B81" s="17" t="s">
        <v>4604</v>
      </c>
    </row>
    <row r="82" spans="2:2" ht="20.149999999999999" customHeight="1" x14ac:dyDescent="0.4">
      <c r="B82" s="17"/>
    </row>
    <row r="83" spans="2:2" ht="20.149999999999999" customHeight="1" x14ac:dyDescent="0.4"/>
    <row r="84" spans="2:2" ht="20.149999999999999" customHeight="1" x14ac:dyDescent="0.4"/>
  </sheetData>
  <mergeCells count="17">
    <mergeCell ref="B35:B36"/>
    <mergeCell ref="B8:B9"/>
    <mergeCell ref="B10:B11"/>
    <mergeCell ref="B14:B15"/>
    <mergeCell ref="B17:B18"/>
    <mergeCell ref="B29:B32"/>
    <mergeCell ref="B71:B72"/>
    <mergeCell ref="B55:B57"/>
    <mergeCell ref="B59:B61"/>
    <mergeCell ref="B62:B63"/>
    <mergeCell ref="B64:B65"/>
    <mergeCell ref="B67:B68"/>
    <mergeCell ref="B38:B40"/>
    <mergeCell ref="B43:B44"/>
    <mergeCell ref="B45:B46"/>
    <mergeCell ref="B47:B49"/>
    <mergeCell ref="B52:B53"/>
  </mergeCells>
  <hyperlinks>
    <hyperlink ref="B81" r:id="rId1" location="'External Investment Managers'!#REF!" display="SUPERDOCS- - 'External Investment Managers'!#REF!" xr:uid="{794D4F35-EDE9-4122-BA8A-11F34F13735F}"/>
    <hyperlink ref="F17" location="_ftn1" display="_ftn1" xr:uid="{D39DABCE-648D-4F07-937F-9EA4D7CA3534}"/>
    <hyperlink ref="F24" location="_ftn1" display="_ftn1" xr:uid="{A7EA9EA5-2837-4A80-88DA-3ECC34165B0F}"/>
    <hyperlink ref="F29" location="_ftn1" display="_ftn1" xr:uid="{A6368366-CD60-4B60-8105-B4E4EE4FE3D6}"/>
    <hyperlink ref="F26" location="_ftn1" display="_ftn1" xr:uid="{25D86F03-6B43-45F3-A1A6-93A7E4C27E96}"/>
    <hyperlink ref="F37" location="_ftn1" display="_ftn1" xr:uid="{9847BF1D-140D-46A5-8183-B60212F7DA52}"/>
    <hyperlink ref="F47" location="_ftn1" display="_ftn1" xr:uid="{5BDCFCDC-2B69-44E6-96FD-858BD896034B}"/>
    <hyperlink ref="F63" location="_ftn1" display="_ftn1" xr:uid="{09B606E4-3602-43B3-81B2-C301DB2D1242}"/>
    <hyperlink ref="F69" location="_ftn1" display="_ftn1" xr:uid="{50E64796-E91A-4A87-A345-47DE9D926544}"/>
    <hyperlink ref="F74" location="_ftn1" display="_ftn1" xr:uid="{1263AEC5-FF59-4649-9D74-7569F912CF9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64E88-30CE-4EF4-B639-B41DED4D6486}">
  <dimension ref="A1:G148"/>
  <sheetViews>
    <sheetView zoomScale="90" zoomScaleNormal="90" workbookViewId="0">
      <selection activeCell="A6" sqref="A6"/>
    </sheetView>
  </sheetViews>
  <sheetFormatPr defaultColWidth="9.15234375" defaultRowHeight="14.6" x14ac:dyDescent="0.4"/>
  <cols>
    <col min="1" max="1" width="130.3046875" style="82" customWidth="1"/>
    <col min="2" max="2" width="37.3046875" style="83" customWidth="1"/>
    <col min="3" max="3" width="11.3828125" style="82" bestFit="1" customWidth="1"/>
    <col min="4" max="4" width="12.53515625" style="82" bestFit="1" customWidth="1"/>
    <col min="5" max="5" width="15.53515625" style="82" customWidth="1"/>
    <col min="6" max="6" width="72.15234375" style="82" bestFit="1" customWidth="1"/>
    <col min="7" max="7" width="11.53515625" style="82" bestFit="1" customWidth="1"/>
    <col min="8" max="16384" width="9.15234375" style="82"/>
  </cols>
  <sheetData>
    <row r="1" spans="1:6" ht="18.45" x14ac:dyDescent="0.5">
      <c r="A1" s="97" t="s">
        <v>4649</v>
      </c>
      <c r="F1" s="83"/>
    </row>
    <row r="2" spans="1:6" x14ac:dyDescent="0.4">
      <c r="F2" s="83"/>
    </row>
    <row r="3" spans="1:6" x14ac:dyDescent="0.4">
      <c r="A3" s="91" t="s">
        <v>4742</v>
      </c>
      <c r="B3" s="90"/>
      <c r="F3" s="83"/>
    </row>
    <row r="4" spans="1:6" ht="15" thickBot="1" x14ac:dyDescent="0.45">
      <c r="F4" s="83"/>
    </row>
    <row r="5" spans="1:6" x14ac:dyDescent="0.4">
      <c r="A5" s="98" t="s">
        <v>4744</v>
      </c>
      <c r="B5" s="96">
        <v>201127.68999999971</v>
      </c>
      <c r="F5" s="83"/>
    </row>
    <row r="6" spans="1:6" ht="29.6" thickBot="1" x14ac:dyDescent="0.45">
      <c r="A6" s="87" t="s">
        <v>4675</v>
      </c>
      <c r="B6" s="86" t="s">
        <v>4693</v>
      </c>
      <c r="F6" s="83"/>
    </row>
    <row r="7" spans="1:6" x14ac:dyDescent="0.4">
      <c r="F7" s="83"/>
    </row>
    <row r="8" spans="1:6" x14ac:dyDescent="0.4">
      <c r="A8" s="85" t="s">
        <v>4673</v>
      </c>
      <c r="F8" s="83"/>
    </row>
    <row r="9" spans="1:6" x14ac:dyDescent="0.4">
      <c r="A9" s="82" t="s">
        <v>4741</v>
      </c>
      <c r="F9" s="83"/>
    </row>
    <row r="10" spans="1:6" x14ac:dyDescent="0.4">
      <c r="A10" s="82" t="s">
        <v>4740</v>
      </c>
      <c r="E10" s="95"/>
      <c r="F10" s="83"/>
    </row>
    <row r="11" spans="1:6" x14ac:dyDescent="0.4">
      <c r="E11" s="84"/>
      <c r="F11" s="83"/>
    </row>
    <row r="12" spans="1:6" x14ac:dyDescent="0.4">
      <c r="A12" s="91" t="s">
        <v>4739</v>
      </c>
      <c r="B12" s="90"/>
      <c r="F12" s="83"/>
    </row>
    <row r="13" spans="1:6" ht="15" thickBot="1" x14ac:dyDescent="0.45">
      <c r="F13" s="83"/>
    </row>
    <row r="14" spans="1:6" x14ac:dyDescent="0.4">
      <c r="A14" s="89" t="s">
        <v>4676</v>
      </c>
      <c r="B14" s="88">
        <f>26630368.39+33173622</f>
        <v>59803990.390000001</v>
      </c>
      <c r="F14" s="83"/>
    </row>
    <row r="15" spans="1:6" ht="15" thickBot="1" x14ac:dyDescent="0.45">
      <c r="A15" s="87" t="s">
        <v>4675</v>
      </c>
      <c r="B15" s="92">
        <v>90000000</v>
      </c>
      <c r="F15" s="83"/>
    </row>
    <row r="16" spans="1:6" x14ac:dyDescent="0.4">
      <c r="F16" s="83"/>
    </row>
    <row r="17" spans="1:6" x14ac:dyDescent="0.4">
      <c r="A17" s="85" t="s">
        <v>4673</v>
      </c>
      <c r="F17" s="83"/>
    </row>
    <row r="18" spans="1:6" x14ac:dyDescent="0.4">
      <c r="A18" s="82" t="s">
        <v>4738</v>
      </c>
      <c r="F18" s="83"/>
    </row>
    <row r="19" spans="1:6" x14ac:dyDescent="0.4">
      <c r="A19" s="82" t="s">
        <v>4737</v>
      </c>
      <c r="E19" s="84"/>
      <c r="F19" s="83"/>
    </row>
    <row r="20" spans="1:6" x14ac:dyDescent="0.4">
      <c r="A20" s="82" t="s">
        <v>4736</v>
      </c>
      <c r="E20" s="84"/>
      <c r="F20" s="83"/>
    </row>
    <row r="21" spans="1:6" x14ac:dyDescent="0.4">
      <c r="A21" s="82" t="s">
        <v>4735</v>
      </c>
      <c r="F21" s="83"/>
    </row>
    <row r="22" spans="1:6" x14ac:dyDescent="0.4">
      <c r="A22" s="82" t="s">
        <v>4734</v>
      </c>
      <c r="F22" s="83"/>
    </row>
    <row r="23" spans="1:6" x14ac:dyDescent="0.4">
      <c r="A23" s="82" t="s">
        <v>4733</v>
      </c>
      <c r="F23" s="83"/>
    </row>
    <row r="24" spans="1:6" x14ac:dyDescent="0.4">
      <c r="F24" s="83"/>
    </row>
    <row r="25" spans="1:6" x14ac:dyDescent="0.4">
      <c r="A25" s="91" t="s">
        <v>4732</v>
      </c>
      <c r="B25" s="90"/>
      <c r="F25" s="83"/>
    </row>
    <row r="26" spans="1:6" ht="15" thickBot="1" x14ac:dyDescent="0.45">
      <c r="F26" s="83"/>
    </row>
    <row r="27" spans="1:6" x14ac:dyDescent="0.4">
      <c r="A27" s="89" t="s">
        <v>4676</v>
      </c>
      <c r="B27" s="88">
        <v>20111201.809999999</v>
      </c>
      <c r="F27" s="83"/>
    </row>
    <row r="28" spans="1:6" ht="15" thickBot="1" x14ac:dyDescent="0.45">
      <c r="A28" s="87" t="s">
        <v>4675</v>
      </c>
      <c r="B28" s="92">
        <v>80000000</v>
      </c>
      <c r="F28" s="83"/>
    </row>
    <row r="29" spans="1:6" x14ac:dyDescent="0.4">
      <c r="F29" s="83"/>
    </row>
    <row r="30" spans="1:6" x14ac:dyDescent="0.4">
      <c r="A30" s="85" t="s">
        <v>4673</v>
      </c>
      <c r="F30" s="83"/>
    </row>
    <row r="31" spans="1:6" x14ac:dyDescent="0.4">
      <c r="A31" s="82" t="s">
        <v>4731</v>
      </c>
      <c r="F31" s="83"/>
    </row>
    <row r="32" spans="1:6" x14ac:dyDescent="0.4">
      <c r="F32" s="83"/>
    </row>
    <row r="33" spans="1:7" x14ac:dyDescent="0.4">
      <c r="A33" s="91" t="s">
        <v>4730</v>
      </c>
      <c r="B33" s="90"/>
      <c r="F33" s="83"/>
    </row>
    <row r="34" spans="1:7" ht="15" thickBot="1" x14ac:dyDescent="0.45">
      <c r="F34" s="83"/>
    </row>
    <row r="35" spans="1:7" x14ac:dyDescent="0.4">
      <c r="A35" s="89" t="s">
        <v>4676</v>
      </c>
      <c r="B35" s="88">
        <f>16226849+13938760.98</f>
        <v>30165609.98</v>
      </c>
      <c r="F35" s="83"/>
    </row>
    <row r="36" spans="1:7" ht="29.6" thickBot="1" x14ac:dyDescent="0.45">
      <c r="A36" s="87" t="s">
        <v>4675</v>
      </c>
      <c r="B36" s="86" t="s">
        <v>4729</v>
      </c>
      <c r="F36" s="83"/>
    </row>
    <row r="37" spans="1:7" x14ac:dyDescent="0.4">
      <c r="F37" s="83"/>
    </row>
    <row r="38" spans="1:7" x14ac:dyDescent="0.4">
      <c r="A38" s="85" t="s">
        <v>4673</v>
      </c>
      <c r="F38" s="83"/>
    </row>
    <row r="39" spans="1:7" x14ac:dyDescent="0.4">
      <c r="A39" s="82" t="s">
        <v>4728</v>
      </c>
      <c r="E39" s="84"/>
      <c r="F39" s="83"/>
    </row>
    <row r="40" spans="1:7" x14ac:dyDescent="0.4">
      <c r="A40" s="82" t="s">
        <v>4727</v>
      </c>
      <c r="F40" s="83"/>
    </row>
    <row r="41" spans="1:7" x14ac:dyDescent="0.4">
      <c r="A41" s="82" t="s">
        <v>4726</v>
      </c>
      <c r="F41" s="83"/>
    </row>
    <row r="42" spans="1:7" x14ac:dyDescent="0.4">
      <c r="A42" s="82" t="s">
        <v>4725</v>
      </c>
      <c r="G42" s="83"/>
    </row>
    <row r="43" spans="1:7" x14ac:dyDescent="0.4">
      <c r="A43" s="82" t="s">
        <v>4724</v>
      </c>
      <c r="G43" s="83"/>
    </row>
    <row r="44" spans="1:7" x14ac:dyDescent="0.4">
      <c r="G44" s="83"/>
    </row>
    <row r="45" spans="1:7" x14ac:dyDescent="0.4">
      <c r="A45" s="91" t="s">
        <v>4723</v>
      </c>
      <c r="B45" s="90"/>
      <c r="G45" s="83"/>
    </row>
    <row r="46" spans="1:7" ht="15" thickBot="1" x14ac:dyDescent="0.45">
      <c r="G46" s="83"/>
    </row>
    <row r="47" spans="1:7" x14ac:dyDescent="0.4">
      <c r="A47" s="89" t="s">
        <v>4676</v>
      </c>
      <c r="B47" s="88">
        <v>39607758</v>
      </c>
      <c r="G47" s="83"/>
    </row>
    <row r="48" spans="1:7" ht="15" thickBot="1" x14ac:dyDescent="0.45">
      <c r="A48" s="87" t="s">
        <v>4675</v>
      </c>
      <c r="B48" s="92">
        <v>70000000</v>
      </c>
      <c r="G48" s="83"/>
    </row>
    <row r="49" spans="1:7" x14ac:dyDescent="0.4">
      <c r="G49" s="83"/>
    </row>
    <row r="50" spans="1:7" x14ac:dyDescent="0.4">
      <c r="A50" s="85" t="s">
        <v>4673</v>
      </c>
      <c r="G50" s="83"/>
    </row>
    <row r="51" spans="1:7" x14ac:dyDescent="0.4">
      <c r="A51" s="94" t="s">
        <v>4722</v>
      </c>
      <c r="G51" s="83"/>
    </row>
    <row r="52" spans="1:7" x14ac:dyDescent="0.4">
      <c r="A52" s="94" t="s">
        <v>4721</v>
      </c>
      <c r="G52" s="83"/>
    </row>
    <row r="53" spans="1:7" x14ac:dyDescent="0.4">
      <c r="A53" s="94" t="s">
        <v>4720</v>
      </c>
      <c r="G53" s="83"/>
    </row>
    <row r="54" spans="1:7" x14ac:dyDescent="0.4">
      <c r="A54" s="94" t="s">
        <v>4719</v>
      </c>
      <c r="G54" s="83"/>
    </row>
    <row r="55" spans="1:7" x14ac:dyDescent="0.4">
      <c r="A55" s="94" t="s">
        <v>4718</v>
      </c>
      <c r="G55" s="83"/>
    </row>
    <row r="56" spans="1:7" x14ac:dyDescent="0.4">
      <c r="A56" s="94" t="s">
        <v>4717</v>
      </c>
      <c r="G56" s="83"/>
    </row>
    <row r="57" spans="1:7" x14ac:dyDescent="0.4">
      <c r="A57" s="94" t="s">
        <v>4716</v>
      </c>
      <c r="G57" s="83"/>
    </row>
    <row r="58" spans="1:7" x14ac:dyDescent="0.4">
      <c r="A58" s="94" t="s">
        <v>4715</v>
      </c>
      <c r="G58" s="83"/>
    </row>
    <row r="59" spans="1:7" x14ac:dyDescent="0.4">
      <c r="A59" s="94" t="s">
        <v>4714</v>
      </c>
      <c r="G59" s="83"/>
    </row>
    <row r="60" spans="1:7" x14ac:dyDescent="0.4">
      <c r="A60" s="94" t="s">
        <v>4713</v>
      </c>
      <c r="G60" s="83"/>
    </row>
    <row r="61" spans="1:7" x14ac:dyDescent="0.4">
      <c r="A61" s="94" t="s">
        <v>4712</v>
      </c>
      <c r="G61" s="83"/>
    </row>
    <row r="62" spans="1:7" x14ac:dyDescent="0.4">
      <c r="A62" s="94" t="s">
        <v>4711</v>
      </c>
      <c r="G62" s="83"/>
    </row>
    <row r="63" spans="1:7" x14ac:dyDescent="0.4">
      <c r="A63" s="94" t="s">
        <v>4710</v>
      </c>
      <c r="G63" s="83"/>
    </row>
    <row r="64" spans="1:7" x14ac:dyDescent="0.4">
      <c r="A64" s="94" t="s">
        <v>4709</v>
      </c>
      <c r="G64" s="83"/>
    </row>
    <row r="65" spans="1:7" x14ac:dyDescent="0.4">
      <c r="A65" s="94" t="s">
        <v>4708</v>
      </c>
      <c r="G65" s="83"/>
    </row>
    <row r="66" spans="1:7" x14ac:dyDescent="0.4">
      <c r="A66" s="94" t="s">
        <v>4707</v>
      </c>
      <c r="G66" s="83"/>
    </row>
    <row r="67" spans="1:7" x14ac:dyDescent="0.4">
      <c r="A67" s="82" t="s">
        <v>4706</v>
      </c>
      <c r="G67" s="83"/>
    </row>
    <row r="68" spans="1:7" x14ac:dyDescent="0.4">
      <c r="A68" s="82" t="s">
        <v>4705</v>
      </c>
      <c r="G68" s="83"/>
    </row>
    <row r="69" spans="1:7" x14ac:dyDescent="0.4">
      <c r="A69" s="82" t="s">
        <v>4704</v>
      </c>
      <c r="G69" s="83"/>
    </row>
    <row r="70" spans="1:7" x14ac:dyDescent="0.4">
      <c r="G70" s="83"/>
    </row>
    <row r="71" spans="1:7" x14ac:dyDescent="0.4">
      <c r="A71" s="91" t="s">
        <v>4703</v>
      </c>
      <c r="B71" s="90"/>
      <c r="G71" s="83"/>
    </row>
    <row r="72" spans="1:7" ht="15" thickBot="1" x14ac:dyDescent="0.45">
      <c r="G72" s="83"/>
    </row>
    <row r="73" spans="1:7" x14ac:dyDescent="0.4">
      <c r="A73" s="89" t="s">
        <v>4676</v>
      </c>
      <c r="B73" s="88">
        <f>47858648+57849273</f>
        <v>105707921</v>
      </c>
      <c r="G73" s="83"/>
    </row>
    <row r="74" spans="1:7" ht="29.6" thickBot="1" x14ac:dyDescent="0.45">
      <c r="A74" s="87" t="s">
        <v>4675</v>
      </c>
      <c r="B74" s="86" t="s">
        <v>4702</v>
      </c>
      <c r="G74" s="83"/>
    </row>
    <row r="75" spans="1:7" x14ac:dyDescent="0.4">
      <c r="G75" s="83"/>
    </row>
    <row r="76" spans="1:7" x14ac:dyDescent="0.4">
      <c r="A76" s="85" t="s">
        <v>4673</v>
      </c>
      <c r="G76" s="83"/>
    </row>
    <row r="77" spans="1:7" x14ac:dyDescent="0.4">
      <c r="A77" s="82" t="s">
        <v>4701</v>
      </c>
      <c r="G77" s="83"/>
    </row>
    <row r="78" spans="1:7" x14ac:dyDescent="0.4">
      <c r="A78" s="82" t="s">
        <v>4700</v>
      </c>
      <c r="G78" s="83"/>
    </row>
    <row r="79" spans="1:7" x14ac:dyDescent="0.4">
      <c r="A79" s="82" t="s">
        <v>4699</v>
      </c>
      <c r="G79" s="83"/>
    </row>
    <row r="80" spans="1:7" x14ac:dyDescent="0.4">
      <c r="A80" s="82" t="s">
        <v>4698</v>
      </c>
      <c r="G80" s="83"/>
    </row>
    <row r="81" spans="1:7" x14ac:dyDescent="0.4">
      <c r="A81" s="82" t="s">
        <v>4697</v>
      </c>
      <c r="G81" s="83"/>
    </row>
    <row r="82" spans="1:7" x14ac:dyDescent="0.4">
      <c r="A82" s="82" t="s">
        <v>4696</v>
      </c>
      <c r="G82" s="83"/>
    </row>
    <row r="83" spans="1:7" x14ac:dyDescent="0.4">
      <c r="A83" s="82" t="s">
        <v>4695</v>
      </c>
      <c r="G83" s="83"/>
    </row>
    <row r="84" spans="1:7" x14ac:dyDescent="0.4">
      <c r="A84" s="82" t="s">
        <v>4688</v>
      </c>
      <c r="G84" s="83"/>
    </row>
    <row r="85" spans="1:7" x14ac:dyDescent="0.4">
      <c r="G85" s="83"/>
    </row>
    <row r="86" spans="1:7" x14ac:dyDescent="0.4">
      <c r="A86" s="91" t="s">
        <v>4694</v>
      </c>
      <c r="B86" s="90"/>
      <c r="G86" s="83"/>
    </row>
    <row r="87" spans="1:7" ht="15" thickBot="1" x14ac:dyDescent="0.45">
      <c r="G87" s="83"/>
    </row>
    <row r="88" spans="1:7" x14ac:dyDescent="0.4">
      <c r="A88" s="89" t="s">
        <v>4676</v>
      </c>
      <c r="B88" s="88">
        <v>16122234</v>
      </c>
      <c r="G88" s="83"/>
    </row>
    <row r="89" spans="1:7" ht="29.6" thickBot="1" x14ac:dyDescent="0.45">
      <c r="A89" s="87" t="s">
        <v>4675</v>
      </c>
      <c r="B89" s="86" t="s">
        <v>4693</v>
      </c>
      <c r="G89" s="83"/>
    </row>
    <row r="90" spans="1:7" x14ac:dyDescent="0.4">
      <c r="G90" s="83"/>
    </row>
    <row r="91" spans="1:7" x14ac:dyDescent="0.4">
      <c r="A91" s="85" t="s">
        <v>4673</v>
      </c>
      <c r="G91" s="83"/>
    </row>
    <row r="92" spans="1:7" x14ac:dyDescent="0.4">
      <c r="A92" s="93" t="s">
        <v>4692</v>
      </c>
      <c r="F92" s="84"/>
      <c r="G92" s="83"/>
    </row>
    <row r="93" spans="1:7" x14ac:dyDescent="0.4">
      <c r="A93" s="93" t="s">
        <v>4691</v>
      </c>
      <c r="F93" s="84"/>
      <c r="G93" s="83"/>
    </row>
    <row r="94" spans="1:7" x14ac:dyDescent="0.4">
      <c r="A94" s="93" t="s">
        <v>4690</v>
      </c>
      <c r="F94" s="84"/>
      <c r="G94" s="83"/>
    </row>
    <row r="95" spans="1:7" x14ac:dyDescent="0.4">
      <c r="A95" s="82" t="s">
        <v>4689</v>
      </c>
      <c r="G95" s="83"/>
    </row>
    <row r="96" spans="1:7" x14ac:dyDescent="0.4">
      <c r="A96" s="82" t="s">
        <v>4688</v>
      </c>
      <c r="G96" s="83"/>
    </row>
    <row r="97" spans="1:7" x14ac:dyDescent="0.4">
      <c r="A97" s="82" t="s">
        <v>4687</v>
      </c>
      <c r="G97" s="83"/>
    </row>
    <row r="98" spans="1:7" x14ac:dyDescent="0.4">
      <c r="G98" s="83"/>
    </row>
    <row r="99" spans="1:7" x14ac:dyDescent="0.4">
      <c r="A99" s="91" t="s">
        <v>4686</v>
      </c>
      <c r="B99" s="90"/>
      <c r="G99" s="83"/>
    </row>
    <row r="100" spans="1:7" ht="15" thickBot="1" x14ac:dyDescent="0.45">
      <c r="G100" s="83"/>
    </row>
    <row r="101" spans="1:7" x14ac:dyDescent="0.4">
      <c r="A101" s="89" t="s">
        <v>4676</v>
      </c>
      <c r="B101" s="88">
        <v>57677191</v>
      </c>
      <c r="G101" s="83"/>
    </row>
    <row r="102" spans="1:7" ht="15" thickBot="1" x14ac:dyDescent="0.45">
      <c r="A102" s="87" t="s">
        <v>4675</v>
      </c>
      <c r="B102" s="92">
        <v>100000000</v>
      </c>
      <c r="G102" s="83"/>
    </row>
    <row r="103" spans="1:7" x14ac:dyDescent="0.4">
      <c r="A103" s="82" t="s">
        <v>4685</v>
      </c>
      <c r="G103" s="83"/>
    </row>
    <row r="104" spans="1:7" x14ac:dyDescent="0.4">
      <c r="A104" s="82" t="s">
        <v>4684</v>
      </c>
      <c r="G104" s="83"/>
    </row>
    <row r="105" spans="1:7" x14ac:dyDescent="0.4">
      <c r="A105" s="82" t="s">
        <v>4683</v>
      </c>
      <c r="G105" s="83"/>
    </row>
    <row r="106" spans="1:7" x14ac:dyDescent="0.4">
      <c r="A106" s="82" t="s">
        <v>4682</v>
      </c>
      <c r="G106" s="83"/>
    </row>
    <row r="107" spans="1:7" x14ac:dyDescent="0.4">
      <c r="A107" s="82" t="s">
        <v>4681</v>
      </c>
      <c r="G107" s="83"/>
    </row>
    <row r="108" spans="1:7" x14ac:dyDescent="0.4">
      <c r="G108" s="83"/>
    </row>
    <row r="109" spans="1:7" x14ac:dyDescent="0.4">
      <c r="A109" s="91" t="s">
        <v>4680</v>
      </c>
      <c r="B109" s="90"/>
      <c r="G109" s="83"/>
    </row>
    <row r="110" spans="1:7" ht="15" thickBot="1" x14ac:dyDescent="0.45">
      <c r="G110" s="83"/>
    </row>
    <row r="111" spans="1:7" x14ac:dyDescent="0.4">
      <c r="A111" s="89" t="s">
        <v>4676</v>
      </c>
      <c r="B111" s="88">
        <v>4049457</v>
      </c>
      <c r="G111" s="83"/>
    </row>
    <row r="112" spans="1:7" ht="29.6" thickBot="1" x14ac:dyDescent="0.45">
      <c r="A112" s="87" t="s">
        <v>4675</v>
      </c>
      <c r="B112" s="86" t="s">
        <v>4674</v>
      </c>
      <c r="G112" s="83"/>
    </row>
    <row r="113" spans="1:7" x14ac:dyDescent="0.4">
      <c r="G113" s="83"/>
    </row>
    <row r="114" spans="1:7" x14ac:dyDescent="0.4">
      <c r="A114" s="85" t="s">
        <v>4673</v>
      </c>
      <c r="G114" s="83"/>
    </row>
    <row r="115" spans="1:7" x14ac:dyDescent="0.4">
      <c r="A115" s="82" t="s">
        <v>4679</v>
      </c>
      <c r="G115" s="83"/>
    </row>
    <row r="116" spans="1:7" x14ac:dyDescent="0.4">
      <c r="A116" s="82" t="s">
        <v>4678</v>
      </c>
      <c r="G116" s="83"/>
    </row>
    <row r="117" spans="1:7" x14ac:dyDescent="0.4">
      <c r="F117" s="84"/>
      <c r="G117" s="83"/>
    </row>
    <row r="118" spans="1:7" x14ac:dyDescent="0.4">
      <c r="A118" s="91" t="s">
        <v>4677</v>
      </c>
      <c r="B118" s="90"/>
      <c r="G118" s="83"/>
    </row>
    <row r="119" spans="1:7" ht="15" thickBot="1" x14ac:dyDescent="0.45">
      <c r="G119" s="83"/>
    </row>
    <row r="120" spans="1:7" x14ac:dyDescent="0.4">
      <c r="A120" s="89" t="s">
        <v>4676</v>
      </c>
      <c r="B120" s="88">
        <v>19920634.199999999</v>
      </c>
      <c r="G120" s="83"/>
    </row>
    <row r="121" spans="1:7" ht="29.6" thickBot="1" x14ac:dyDescent="0.45">
      <c r="A121" s="87" t="s">
        <v>4675</v>
      </c>
      <c r="B121" s="86" t="s">
        <v>4674</v>
      </c>
      <c r="G121" s="83"/>
    </row>
    <row r="122" spans="1:7" x14ac:dyDescent="0.4">
      <c r="G122" s="83"/>
    </row>
    <row r="123" spans="1:7" x14ac:dyDescent="0.4">
      <c r="A123" s="85" t="s">
        <v>4673</v>
      </c>
      <c r="G123" s="83"/>
    </row>
    <row r="124" spans="1:7" x14ac:dyDescent="0.4">
      <c r="A124" s="82" t="s">
        <v>4672</v>
      </c>
      <c r="G124" s="83"/>
    </row>
    <row r="125" spans="1:7" x14ac:dyDescent="0.4">
      <c r="A125" s="82" t="s">
        <v>4671</v>
      </c>
      <c r="G125" s="83"/>
    </row>
    <row r="126" spans="1:7" x14ac:dyDescent="0.4">
      <c r="F126" s="84"/>
      <c r="G126" s="83"/>
    </row>
    <row r="127" spans="1:7" x14ac:dyDescent="0.4">
      <c r="F127" s="84"/>
      <c r="G127" s="83"/>
    </row>
    <row r="128" spans="1:7" x14ac:dyDescent="0.4">
      <c r="A128" s="84"/>
      <c r="G128" s="83"/>
    </row>
    <row r="137" spans="1:1" x14ac:dyDescent="0.4">
      <c r="A137" s="84"/>
    </row>
    <row r="147" spans="1:1" x14ac:dyDescent="0.4">
      <c r="A147" s="84"/>
    </row>
    <row r="148" spans="1:1" x14ac:dyDescent="0.4">
      <c r="A148" s="8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ED41C-9266-4079-9B06-492AA1188256}">
  <dimension ref="A1:E57"/>
  <sheetViews>
    <sheetView tabSelected="1" zoomScale="90" zoomScaleNormal="90" workbookViewId="0">
      <selection activeCell="E8" sqref="E8"/>
    </sheetView>
  </sheetViews>
  <sheetFormatPr defaultColWidth="8.69140625" defaultRowHeight="14.6" x14ac:dyDescent="0.4"/>
  <cols>
    <col min="1" max="1" width="73" style="16" bestFit="1" customWidth="1"/>
    <col min="2" max="2" width="24.84375" style="16" bestFit="1" customWidth="1"/>
    <col min="3" max="3" width="11.53515625" style="16" customWidth="1"/>
    <col min="4" max="4" width="37.84375" style="59" customWidth="1"/>
    <col min="5" max="5" width="68" style="16" customWidth="1"/>
    <col min="6" max="6" width="30.69140625" style="16" customWidth="1"/>
    <col min="7" max="16384" width="8.69140625" style="16"/>
  </cols>
  <sheetData>
    <row r="1" spans="1:5" ht="18.45" x14ac:dyDescent="0.5">
      <c r="A1" s="58" t="s">
        <v>4649</v>
      </c>
    </row>
    <row r="3" spans="1:5" x14ac:dyDescent="0.4">
      <c r="A3" s="78" t="s">
        <v>4648</v>
      </c>
    </row>
    <row r="4" spans="1:5" x14ac:dyDescent="0.4">
      <c r="A4" s="77"/>
      <c r="B4" s="77"/>
      <c r="C4" s="77"/>
      <c r="D4" s="76"/>
      <c r="E4" s="75"/>
    </row>
    <row r="5" spans="1:5" ht="43.75" x14ac:dyDescent="0.4">
      <c r="A5" s="74" t="s">
        <v>4647</v>
      </c>
      <c r="B5" s="73" t="s">
        <v>4646</v>
      </c>
      <c r="C5" s="73" t="s">
        <v>4645</v>
      </c>
      <c r="D5" s="72" t="s">
        <v>4644</v>
      </c>
      <c r="E5" s="60"/>
    </row>
    <row r="6" spans="1:5" ht="35.25" customHeight="1" x14ac:dyDescent="0.4">
      <c r="A6" s="71" t="s">
        <v>4643</v>
      </c>
      <c r="B6" s="65">
        <v>0.27100000000000002</v>
      </c>
      <c r="C6" s="62">
        <v>2018</v>
      </c>
      <c r="D6" s="66" t="s">
        <v>4622</v>
      </c>
      <c r="E6" s="60"/>
    </row>
    <row r="7" spans="1:5" ht="86.25" customHeight="1" x14ac:dyDescent="0.4">
      <c r="A7" s="64" t="s">
        <v>4642</v>
      </c>
      <c r="B7" s="65">
        <v>0.25</v>
      </c>
      <c r="C7" s="62">
        <v>2016</v>
      </c>
      <c r="D7" s="61" t="s">
        <v>4745</v>
      </c>
      <c r="E7" s="60"/>
    </row>
    <row r="8" spans="1:5" ht="69.75" customHeight="1" x14ac:dyDescent="0.4">
      <c r="A8" s="64" t="s">
        <v>4641</v>
      </c>
      <c r="B8" s="65" t="s">
        <v>4632</v>
      </c>
      <c r="C8" s="62">
        <v>2018</v>
      </c>
      <c r="D8" s="61" t="s">
        <v>4640</v>
      </c>
      <c r="E8" s="60"/>
    </row>
    <row r="9" spans="1:5" ht="65.25" customHeight="1" x14ac:dyDescent="0.4">
      <c r="A9" s="64" t="s">
        <v>4639</v>
      </c>
      <c r="B9" s="65">
        <v>0.43</v>
      </c>
      <c r="C9" s="62">
        <v>2013</v>
      </c>
      <c r="D9" s="61" t="s">
        <v>4638</v>
      </c>
      <c r="E9" s="60"/>
    </row>
    <row r="10" spans="1:5" ht="42.75" customHeight="1" x14ac:dyDescent="0.4">
      <c r="A10" s="64" t="s">
        <v>4637</v>
      </c>
      <c r="B10" s="65">
        <v>9.9000000000000005E-2</v>
      </c>
      <c r="C10" s="62">
        <v>2011</v>
      </c>
      <c r="D10" s="61" t="s">
        <v>4636</v>
      </c>
      <c r="E10" s="60"/>
    </row>
    <row r="11" spans="1:5" x14ac:dyDescent="0.4">
      <c r="A11" s="64" t="s">
        <v>4635</v>
      </c>
      <c r="B11" s="63">
        <v>0.49630000000000002</v>
      </c>
      <c r="C11" s="62">
        <v>2018</v>
      </c>
      <c r="D11" s="66" t="s">
        <v>4634</v>
      </c>
      <c r="E11" s="60"/>
    </row>
    <row r="12" spans="1:5" ht="73.5" customHeight="1" x14ac:dyDescent="0.4">
      <c r="A12" s="64" t="s">
        <v>4633</v>
      </c>
      <c r="B12" s="65" t="s">
        <v>4632</v>
      </c>
      <c r="C12" s="62">
        <v>2014</v>
      </c>
      <c r="D12" s="61" t="s">
        <v>4631</v>
      </c>
      <c r="E12" s="60"/>
    </row>
    <row r="13" spans="1:5" x14ac:dyDescent="0.4">
      <c r="B13" s="69"/>
      <c r="C13" s="69"/>
      <c r="D13" s="68"/>
      <c r="E13" s="60"/>
    </row>
    <row r="14" spans="1:5" ht="29.15" x14ac:dyDescent="0.4">
      <c r="A14" s="70" t="s">
        <v>4630</v>
      </c>
      <c r="B14" s="69"/>
      <c r="C14" s="69"/>
      <c r="D14" s="68"/>
      <c r="E14" s="60"/>
    </row>
    <row r="15" spans="1:5" x14ac:dyDescent="0.4">
      <c r="E15" s="60"/>
    </row>
    <row r="16" spans="1:5" x14ac:dyDescent="0.4">
      <c r="E16" s="60"/>
    </row>
    <row r="17" spans="1:5" ht="46.5" customHeight="1" x14ac:dyDescent="0.4">
      <c r="A17" s="64" t="s">
        <v>4629</v>
      </c>
      <c r="B17" s="65">
        <v>0.42</v>
      </c>
      <c r="C17" s="62">
        <v>2006</v>
      </c>
      <c r="D17" s="67" t="s">
        <v>4628</v>
      </c>
      <c r="E17" s="60"/>
    </row>
    <row r="18" spans="1:5" ht="22.5" customHeight="1" x14ac:dyDescent="0.4">
      <c r="A18" s="64" t="s">
        <v>4627</v>
      </c>
      <c r="B18" s="65">
        <v>0.49</v>
      </c>
      <c r="C18" s="62">
        <v>2015</v>
      </c>
      <c r="D18" s="61" t="s">
        <v>4626</v>
      </c>
      <c r="E18" s="60"/>
    </row>
    <row r="19" spans="1:5" x14ac:dyDescent="0.4">
      <c r="A19" s="64" t="s">
        <v>4625</v>
      </c>
      <c r="B19" s="65">
        <v>1</v>
      </c>
      <c r="C19" s="62">
        <v>2017</v>
      </c>
      <c r="D19" s="66" t="s">
        <v>4622</v>
      </c>
      <c r="E19" s="60"/>
    </row>
    <row r="20" spans="1:5" x14ac:dyDescent="0.4">
      <c r="A20" s="64" t="s">
        <v>4624</v>
      </c>
      <c r="B20" s="65">
        <v>1</v>
      </c>
      <c r="C20" s="62">
        <v>2017</v>
      </c>
      <c r="D20" s="66" t="s">
        <v>4622</v>
      </c>
      <c r="E20" s="60"/>
    </row>
    <row r="21" spans="1:5" x14ac:dyDescent="0.4">
      <c r="A21" s="64" t="s">
        <v>4623</v>
      </c>
      <c r="B21" s="65">
        <v>0.5</v>
      </c>
      <c r="C21" s="62">
        <v>2019</v>
      </c>
      <c r="D21" s="66" t="s">
        <v>4622</v>
      </c>
      <c r="E21" s="60"/>
    </row>
    <row r="22" spans="1:5" ht="141" customHeight="1" x14ac:dyDescent="0.4">
      <c r="A22" s="64" t="s">
        <v>4621</v>
      </c>
      <c r="B22" s="65">
        <v>0.8</v>
      </c>
      <c r="C22" s="62">
        <v>2019</v>
      </c>
      <c r="D22" s="61" t="s">
        <v>4620</v>
      </c>
      <c r="E22" s="60"/>
    </row>
    <row r="23" spans="1:5" ht="48" customHeight="1" x14ac:dyDescent="0.4">
      <c r="A23" s="64" t="s">
        <v>4619</v>
      </c>
      <c r="B23" s="65">
        <v>0.73629999999999995</v>
      </c>
      <c r="C23" s="62">
        <v>2020</v>
      </c>
      <c r="D23" s="61" t="s">
        <v>4618</v>
      </c>
      <c r="E23" s="60"/>
    </row>
    <row r="24" spans="1:5" ht="63" customHeight="1" x14ac:dyDescent="0.4">
      <c r="A24" s="64" t="s">
        <v>4617</v>
      </c>
      <c r="B24" s="63">
        <v>0.48</v>
      </c>
      <c r="C24" s="62">
        <v>2020</v>
      </c>
      <c r="D24" s="61" t="s">
        <v>4616</v>
      </c>
      <c r="E24" s="60"/>
    </row>
    <row r="25" spans="1:5" ht="29.15" x14ac:dyDescent="0.4">
      <c r="A25" s="64" t="s">
        <v>4615</v>
      </c>
      <c r="B25" s="63">
        <v>0.8</v>
      </c>
      <c r="C25" s="62">
        <v>2021</v>
      </c>
      <c r="D25" s="61" t="s">
        <v>4614</v>
      </c>
      <c r="E25" s="60"/>
    </row>
    <row r="26" spans="1:5" x14ac:dyDescent="0.4">
      <c r="D26" s="16"/>
      <c r="E26" s="60"/>
    </row>
    <row r="27" spans="1:5" x14ac:dyDescent="0.4">
      <c r="D27" s="16"/>
      <c r="E27" s="60"/>
    </row>
    <row r="28" spans="1:5" x14ac:dyDescent="0.4">
      <c r="D28" s="16"/>
      <c r="E28" s="60"/>
    </row>
    <row r="29" spans="1:5" x14ac:dyDescent="0.4">
      <c r="D29" s="16"/>
      <c r="E29" s="60"/>
    </row>
    <row r="30" spans="1:5" x14ac:dyDescent="0.4">
      <c r="D30" s="16"/>
      <c r="E30" s="60"/>
    </row>
    <row r="31" spans="1:5" x14ac:dyDescent="0.4">
      <c r="D31" s="16"/>
    </row>
    <row r="32" spans="1:5" x14ac:dyDescent="0.4">
      <c r="D32" s="16"/>
    </row>
    <row r="33" spans="4:4" x14ac:dyDescent="0.4">
      <c r="D33" s="16"/>
    </row>
    <row r="34" spans="4:4" x14ac:dyDescent="0.4">
      <c r="D34" s="16"/>
    </row>
    <row r="35" spans="4:4" x14ac:dyDescent="0.4">
      <c r="D35" s="16"/>
    </row>
    <row r="36" spans="4:4" x14ac:dyDescent="0.4">
      <c r="D36" s="16"/>
    </row>
    <row r="37" spans="4:4" x14ac:dyDescent="0.4">
      <c r="D37" s="16"/>
    </row>
    <row r="38" spans="4:4" x14ac:dyDescent="0.4">
      <c r="D38" s="16"/>
    </row>
    <row r="39" spans="4:4" x14ac:dyDescent="0.4">
      <c r="D39" s="16"/>
    </row>
    <row r="40" spans="4:4" x14ac:dyDescent="0.4">
      <c r="D40" s="16"/>
    </row>
    <row r="41" spans="4:4" x14ac:dyDescent="0.4">
      <c r="D41" s="16"/>
    </row>
    <row r="42" spans="4:4" x14ac:dyDescent="0.4">
      <c r="D42" s="16"/>
    </row>
    <row r="43" spans="4:4" x14ac:dyDescent="0.4">
      <c r="D43" s="16"/>
    </row>
    <row r="44" spans="4:4" x14ac:dyDescent="0.4">
      <c r="D44" s="16"/>
    </row>
    <row r="45" spans="4:4" x14ac:dyDescent="0.4">
      <c r="D45" s="16"/>
    </row>
    <row r="46" spans="4:4" x14ac:dyDescent="0.4">
      <c r="D46" s="16"/>
    </row>
    <row r="47" spans="4:4" x14ac:dyDescent="0.4">
      <c r="D47" s="16"/>
    </row>
    <row r="48" spans="4:4" x14ac:dyDescent="0.4">
      <c r="D48" s="16"/>
    </row>
    <row r="49" spans="4:4" x14ac:dyDescent="0.4">
      <c r="D49" s="16"/>
    </row>
    <row r="50" spans="4:4" x14ac:dyDescent="0.4">
      <c r="D50" s="16"/>
    </row>
    <row r="51" spans="4:4" x14ac:dyDescent="0.4">
      <c r="D51" s="16"/>
    </row>
    <row r="52" spans="4:4" x14ac:dyDescent="0.4">
      <c r="D52" s="16"/>
    </row>
    <row r="53" spans="4:4" x14ac:dyDescent="0.4">
      <c r="D53" s="16"/>
    </row>
    <row r="54" spans="4:4" x14ac:dyDescent="0.4">
      <c r="D54" s="16"/>
    </row>
    <row r="55" spans="4:4" x14ac:dyDescent="0.4">
      <c r="D55" s="16"/>
    </row>
    <row r="56" spans="4:4" x14ac:dyDescent="0.4">
      <c r="D56" s="16"/>
    </row>
    <row r="57" spans="4:4" x14ac:dyDescent="0.4">
      <c r="D57" s="1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00A13-4082-45EF-BD28-C93F6004ADED}">
  <dimension ref="A1:B24"/>
  <sheetViews>
    <sheetView workbookViewId="0">
      <selection activeCell="J7" sqref="J7"/>
    </sheetView>
  </sheetViews>
  <sheetFormatPr defaultColWidth="8.69140625" defaultRowHeight="14.6" x14ac:dyDescent="0.4"/>
  <cols>
    <col min="1" max="16384" width="8.69140625" style="16"/>
  </cols>
  <sheetData>
    <row r="1" spans="1:2" ht="18.45" x14ac:dyDescent="0.5">
      <c r="A1" s="58" t="s">
        <v>4649</v>
      </c>
    </row>
    <row r="3" spans="1:2" x14ac:dyDescent="0.4">
      <c r="A3" s="81" t="s">
        <v>4668</v>
      </c>
    </row>
    <row r="5" spans="1:2" x14ac:dyDescent="0.4">
      <c r="A5" s="80" t="s">
        <v>4667</v>
      </c>
      <c r="B5" s="59"/>
    </row>
    <row r="6" spans="1:2" x14ac:dyDescent="0.4">
      <c r="A6" s="79" t="s">
        <v>4666</v>
      </c>
      <c r="B6" s="59"/>
    </row>
    <row r="7" spans="1:2" x14ac:dyDescent="0.4">
      <c r="A7" s="79" t="s">
        <v>4665</v>
      </c>
      <c r="B7" s="59"/>
    </row>
    <row r="8" spans="1:2" x14ac:dyDescent="0.4">
      <c r="A8" s="79" t="s">
        <v>4664</v>
      </c>
      <c r="B8" s="59"/>
    </row>
    <row r="9" spans="1:2" x14ac:dyDescent="0.4">
      <c r="A9" s="79" t="s">
        <v>4663</v>
      </c>
      <c r="B9" s="59"/>
    </row>
    <row r="10" spans="1:2" x14ac:dyDescent="0.4">
      <c r="A10" s="79" t="s">
        <v>4662</v>
      </c>
      <c r="B10" s="59"/>
    </row>
    <row r="11" spans="1:2" x14ac:dyDescent="0.4">
      <c r="A11" s="79" t="s">
        <v>4661</v>
      </c>
      <c r="B11" s="59"/>
    </row>
    <row r="12" spans="1:2" x14ac:dyDescent="0.4">
      <c r="A12" s="79" t="s">
        <v>4660</v>
      </c>
      <c r="B12" s="59"/>
    </row>
    <row r="13" spans="1:2" x14ac:dyDescent="0.4">
      <c r="A13" s="79" t="s">
        <v>4659</v>
      </c>
      <c r="B13" s="59"/>
    </row>
    <row r="14" spans="1:2" x14ac:dyDescent="0.4">
      <c r="A14" s="79" t="s">
        <v>4658</v>
      </c>
      <c r="B14" s="59"/>
    </row>
    <row r="15" spans="1:2" x14ac:dyDescent="0.4">
      <c r="A15" s="79" t="s">
        <v>4657</v>
      </c>
      <c r="B15" s="59"/>
    </row>
    <row r="16" spans="1:2" x14ac:dyDescent="0.4">
      <c r="A16" s="79" t="s">
        <v>4656</v>
      </c>
      <c r="B16" s="59"/>
    </row>
    <row r="17" spans="1:2" x14ac:dyDescent="0.4">
      <c r="A17" s="79" t="s">
        <v>4655</v>
      </c>
      <c r="B17" s="59"/>
    </row>
    <row r="18" spans="1:2" x14ac:dyDescent="0.4">
      <c r="A18" s="79" t="s">
        <v>4654</v>
      </c>
      <c r="B18" s="59"/>
    </row>
    <row r="19" spans="1:2" x14ac:dyDescent="0.4">
      <c r="A19" s="79" t="s">
        <v>4653</v>
      </c>
      <c r="B19" s="59"/>
    </row>
    <row r="20" spans="1:2" x14ac:dyDescent="0.4">
      <c r="A20" s="79" t="s">
        <v>4652</v>
      </c>
      <c r="B20" s="59"/>
    </row>
    <row r="21" spans="1:2" x14ac:dyDescent="0.4">
      <c r="A21" s="79" t="s">
        <v>4651</v>
      </c>
      <c r="B21" s="59"/>
    </row>
    <row r="22" spans="1:2" x14ac:dyDescent="0.4">
      <c r="A22" s="79" t="s">
        <v>4650</v>
      </c>
      <c r="B22" s="59"/>
    </row>
    <row r="23" spans="1:2" x14ac:dyDescent="0.4">
      <c r="A23" s="59"/>
      <c r="B23" s="59"/>
    </row>
    <row r="24" spans="1:2" x14ac:dyDescent="0.4">
      <c r="A24" s="59"/>
      <c r="B24"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Global Listed Equities</vt:lpstr>
      <vt:lpstr>NZ Listed Equities</vt:lpstr>
      <vt:lpstr>External Investment Managers</vt:lpstr>
      <vt:lpstr>NZ External lnvestment Mandates</vt:lpstr>
      <vt:lpstr>Direct Investments</vt:lpstr>
      <vt:lpstr>Internal Mandates</vt:lpstr>
      <vt:lpstr>'External Investment Managers'!_ftn1</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Barnett</dc:creator>
  <cp:lastModifiedBy>James Barnett</cp:lastModifiedBy>
  <dcterms:created xsi:type="dcterms:W3CDTF">2022-08-25T01:33:42Z</dcterms:created>
  <dcterms:modified xsi:type="dcterms:W3CDTF">2022-10-30T20:17:07Z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